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<sst xmlns="http://schemas.openxmlformats.org/spreadsheetml/2006/main" count="42" uniqueCount="31">
  <si>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</si>
  <si>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</si>
  <si>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</si>
  <si>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</si>
  <si>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</si>
  <si>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</si>
  <si>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</si>
  <si>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</si>
  <si>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</si>
  <si>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</si>
  <si>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</si>
  <si>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</si>
  <si>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</si>
  <si>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иные источники софинансирования</t>
  </si>
  <si>
    <t>МКУК "Большеколпанский центр культуры, спорта и молодежной политики"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</si>
  <si>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</si>
  <si>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</si>
  <si>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</si>
  <si>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</si>
  <si>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</si>
  <si>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</si>
  <si>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</si>
  <si>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</si>
  <si>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</si>
  <si>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</si>
  <si>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</si>
  <si>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</si>
  <si>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</si>
  <si>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</si>
  <si>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Никулина Ю.Н.</t>
  </si>
  <si>
    <t>№ 69 от 15 декабря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</si>
</sst>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2" fontId="2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vertical="top" wrapText="1"/>
    </xf>
    <xf numFmtId="2" fontId="22" fillId="33" borderId="14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22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top" wrapText="1"/>
    </xf>
    <xf numFmtId="0" fontId="22" fillId="0" borderId="14" xfId="0" applyFont="1" applyBorder="1" applyAlignment="1">
      <alignment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2" fontId="1" fillId="33" borderId="18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2" fontId="1" fillId="33" borderId="18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vertical="center" wrapText="1"/>
    </xf>
    <xf numFmtId="2" fontId="1" fillId="33" borderId="21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2" fontId="22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A1" sqref="A1:D3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6" customWidth="1"/>
    <col min="4" max="4" width="42.875" style="0" customWidth="1"/>
  </cols>
  <sheetData>
    <row r="1" spans="1:4" ht="18.75">
      <c r="A1" s="9"/>
      <c r="B1" s="10"/>
      <c r="C1" s="11"/>
      <c r="D1" s="12" t="s">
        <v>0</v>
      </c>
    </row>
    <row r="2" spans="1:4" ht="18.75">
      <c r="A2" s="9"/>
      <c r="B2" s="10"/>
      <c r="C2" s="11"/>
      <c r="D2" s="13" t="s">
        <v>1</v>
      </c>
    </row>
    <row r="3" spans="1:4" ht="18.75">
      <c r="A3" s="9"/>
      <c r="B3" s="10"/>
      <c r="C3" s="11"/>
      <c r="D3" s="13" t="s">
        <v>10</v>
      </c>
    </row>
    <row r="4" spans="1:4" ht="18.75">
      <c r="A4" s="9"/>
      <c r="B4" s="10"/>
      <c r="C4" s="11"/>
      <c r="D4" s="13" t="s">
        <v>30</v>
      </c>
    </row>
    <row r="5" spans="1:4" ht="8.25" customHeight="1">
      <c r="A5" s="9"/>
      <c r="B5" s="10"/>
      <c r="C5" s="11"/>
      <c r="D5" s="13"/>
    </row>
    <row r="6" spans="1:4" ht="11.25" customHeight="1">
      <c r="A6" s="9"/>
      <c r="B6" s="10"/>
      <c r="C6" s="11"/>
      <c r="D6" s="13"/>
    </row>
    <row r="7" spans="1:4" ht="6.75" customHeight="1">
      <c r="A7" s="9"/>
      <c r="B7" s="10"/>
      <c r="C7" s="11"/>
      <c r="D7" s="9"/>
    </row>
    <row r="8" spans="1:4" ht="34.5" customHeight="1">
      <c r="A8" s="7" t="s">
        <v>27</v>
      </c>
      <c r="B8" s="8"/>
      <c r="C8" s="8"/>
      <c r="D8" s="8"/>
    </row>
    <row r="9" spans="1:4" ht="19.5" thickBot="1">
      <c r="A9" s="2"/>
      <c r="B9" s="3"/>
      <c r="C9" s="4"/>
      <c r="D9" s="3"/>
    </row>
    <row r="10" spans="1:4" ht="56.25">
      <c r="A10" s="14" t="s">
        <v>2</v>
      </c>
      <c r="B10" s="15" t="s">
        <v>3</v>
      </c>
      <c r="C10" s="16" t="s">
        <v>4</v>
      </c>
      <c r="D10" s="17" t="s">
        <v>5</v>
      </c>
    </row>
    <row r="11" spans="1:4" ht="123.75" customHeight="1">
      <c r="A11" s="18">
        <v>1</v>
      </c>
      <c r="B11" s="19" t="s">
        <v>15</v>
      </c>
      <c r="C11" s="20">
        <v>70</v>
      </c>
      <c r="D11" s="21" t="s">
        <v>14</v>
      </c>
    </row>
    <row r="12" spans="1:4" ht="151.5" customHeight="1">
      <c r="A12" s="18">
        <v>2</v>
      </c>
      <c r="B12" s="19" t="s">
        <v>16</v>
      </c>
      <c r="C12" s="20">
        <v>343.8</v>
      </c>
      <c r="D12" s="21" t="s">
        <v>14</v>
      </c>
    </row>
    <row r="13" spans="1:4" ht="135" customHeight="1">
      <c r="A13" s="18">
        <v>3</v>
      </c>
      <c r="B13" s="19" t="s">
        <v>17</v>
      </c>
      <c r="C13" s="20">
        <v>270</v>
      </c>
      <c r="D13" s="21" t="s">
        <v>11</v>
      </c>
    </row>
    <row r="14" spans="1:4" ht="168.75" customHeight="1">
      <c r="A14" s="18">
        <v>4</v>
      </c>
      <c r="B14" s="19" t="s">
        <v>18</v>
      </c>
      <c r="C14" s="20">
        <f>896.78+83</f>
        <v>979.78</v>
      </c>
      <c r="D14" s="21" t="s">
        <v>11</v>
      </c>
    </row>
    <row r="15" spans="1:4" ht="150.75" customHeight="1">
      <c r="A15" s="18">
        <v>5</v>
      </c>
      <c r="B15" s="19" t="s">
        <v>19</v>
      </c>
      <c r="C15" s="20">
        <f>1800-391.5</f>
        <v>1408.5</v>
      </c>
      <c r="D15" s="21" t="s">
        <v>11</v>
      </c>
    </row>
    <row r="16" spans="1:4" ht="130.5" customHeight="1">
      <c r="A16" s="18">
        <v>6</v>
      </c>
      <c r="B16" s="19" t="s">
        <v>20</v>
      </c>
      <c r="C16" s="20">
        <f>1212+195.43</f>
        <v>1407.43</v>
      </c>
      <c r="D16" s="21" t="s">
        <v>11</v>
      </c>
    </row>
    <row r="17" spans="1:4" ht="102.75" customHeight="1">
      <c r="A17" s="18">
        <v>7</v>
      </c>
      <c r="B17" s="19" t="s">
        <v>21</v>
      </c>
      <c r="C17" s="20">
        <v>30</v>
      </c>
      <c r="D17" s="21" t="s">
        <v>11</v>
      </c>
    </row>
    <row r="18" spans="1:4" ht="157.5" customHeight="1" thickBot="1">
      <c r="A18" s="18">
        <v>8</v>
      </c>
      <c r="B18" s="22" t="s">
        <v>22</v>
      </c>
      <c r="C18" s="20">
        <f>100+0.5</f>
        <v>100.5</v>
      </c>
      <c r="D18" s="21" t="s">
        <v>11</v>
      </c>
    </row>
    <row r="19" spans="1:4" ht="129.75" customHeight="1" thickBot="1">
      <c r="A19" s="18">
        <v>9</v>
      </c>
      <c r="B19" s="23" t="s">
        <v>23</v>
      </c>
      <c r="C19" s="20">
        <v>299</v>
      </c>
      <c r="D19" s="21" t="s">
        <v>11</v>
      </c>
    </row>
    <row r="20" spans="1:4" ht="99" customHeight="1" thickBot="1">
      <c r="A20" s="18">
        <v>10</v>
      </c>
      <c r="B20" s="24" t="s">
        <v>24</v>
      </c>
      <c r="C20" s="20">
        <v>190.63</v>
      </c>
      <c r="D20" s="21" t="s">
        <v>11</v>
      </c>
    </row>
    <row r="21" spans="1:4" ht="117.75" customHeight="1">
      <c r="A21" s="18">
        <v>11</v>
      </c>
      <c r="B21" s="22" t="s">
        <v>25</v>
      </c>
      <c r="C21" s="20">
        <v>4860</v>
      </c>
      <c r="D21" s="21" t="s">
        <v>11</v>
      </c>
    </row>
    <row r="22" spans="1:4" ht="131.25" customHeight="1">
      <c r="A22" s="18">
        <v>12</v>
      </c>
      <c r="B22" s="22" t="s">
        <v>26</v>
      </c>
      <c r="C22" s="20">
        <v>90</v>
      </c>
      <c r="D22" s="21" t="s">
        <v>11</v>
      </c>
    </row>
    <row r="23" spans="1:4" ht="131.25" customHeight="1">
      <c r="A23" s="18">
        <v>13</v>
      </c>
      <c r="B23" s="25" t="s">
        <v>28</v>
      </c>
      <c r="C23" s="20">
        <f>12172.17+1030.33</f>
        <v>13202.5</v>
      </c>
      <c r="D23" s="21" t="s">
        <v>11</v>
      </c>
    </row>
    <row r="24" spans="1:4" ht="18.75">
      <c r="A24" s="26"/>
      <c r="B24" s="27" t="s">
        <v>6</v>
      </c>
      <c r="C24" s="28">
        <f>SUM(C11:C23)</f>
        <v>23252.14</v>
      </c>
      <c r="D24" s="29"/>
    </row>
    <row r="25" spans="1:4" ht="18.75">
      <c r="A25" s="30"/>
      <c r="B25" s="31" t="s">
        <v>7</v>
      </c>
      <c r="C25" s="32"/>
      <c r="D25" s="33"/>
    </row>
    <row r="26" spans="1:4" ht="18.75">
      <c r="A26" s="30"/>
      <c r="B26" s="34"/>
      <c r="C26" s="35"/>
      <c r="D26" s="36"/>
    </row>
    <row r="27" spans="1:4" ht="24" customHeight="1">
      <c r="A27" s="37"/>
      <c r="B27" s="31" t="s">
        <v>13</v>
      </c>
      <c r="C27" s="38"/>
      <c r="D27" s="39"/>
    </row>
    <row r="28" spans="1:4" ht="21" customHeight="1">
      <c r="A28" s="37"/>
      <c r="B28" s="34"/>
      <c r="C28" s="40"/>
      <c r="D28" s="41"/>
    </row>
    <row r="29" spans="1:4" ht="43.5" customHeight="1">
      <c r="A29" s="37"/>
      <c r="B29" s="42" t="s">
        <v>8</v>
      </c>
      <c r="C29" s="28">
        <f>C26+C28</f>
        <v>0</v>
      </c>
      <c r="D29" s="21"/>
    </row>
    <row r="30" spans="1:4" ht="19.5" thickBot="1">
      <c r="A30" s="43"/>
      <c r="B30" s="44" t="s">
        <v>9</v>
      </c>
      <c r="C30" s="45">
        <f>C24+C29</f>
        <v>23252.14</v>
      </c>
      <c r="D30" s="46"/>
    </row>
    <row r="31" spans="1:4" ht="18.75">
      <c r="A31" s="10"/>
      <c r="B31" s="10"/>
      <c r="C31" s="47"/>
      <c r="D31" s="10"/>
    </row>
    <row r="32" spans="1:4" ht="18.75">
      <c r="A32" s="10"/>
      <c r="B32" s="10" t="s">
        <v>12</v>
      </c>
      <c r="C32" s="47"/>
      <c r="D32" s="10"/>
    </row>
    <row r="33" spans="1:4" ht="18.75">
      <c r="A33" s="10"/>
      <c r="B33" s="10" t="s">
        <v>29</v>
      </c>
      <c r="C33" s="47"/>
      <c r="D33" s="10"/>
    </row>
    <row r="34" spans="1:4" ht="18.75">
      <c r="A34" s="10"/>
      <c r="B34" s="48"/>
      <c r="C34" s="47"/>
      <c r="D34" s="10"/>
    </row>
    <row r="35" spans="1:4" ht="12.75">
      <c r="A35" s="1"/>
      <c r="B35" s="1"/>
      <c r="C35" s="5"/>
      <c r="D35" s="1"/>
    </row>
    <row r="36" spans="1:4" ht="12.75">
      <c r="A36" s="1"/>
      <c r="B36" s="1"/>
      <c r="C36" s="5"/>
      <c r="D36" s="1"/>
    </row>
    <row r="37" spans="1:4" ht="12.75">
      <c r="A37" s="1"/>
      <c r="B37" s="1"/>
      <c r="C37" s="5"/>
      <c r="D37" s="1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rowBreaks count="2" manualBreakCount="2">
    <brk id="15" max="3" man="1"/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2014-12-01T08:57:21Z</cp:lastPrinted>
  <dcterms:created xsi:type="dcterms:W3CDTF">2007-10-24T16:11:44Z</dcterms:created>
  <dcterms:modified xsi:type="dcterms:W3CDTF">2014-12-18T06:27:04Z</dcterms:modified>
  <cp:category/>
  <cp:version/>
  <cp:contentType/>
  <cp:contentStatus/>
</cp:coreProperties>
</file>