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'Лист2'!$A$1:$F$27</definedName>
  </definedNames>
  <calcPr fullCalcOnLoad="1"/>
</workbook>
</file>

<file path=xl/sharedStrings.xml><?xml version="1.0" encoding="utf-8"?>
<sst xmlns="http://schemas.openxmlformats.org/spreadsheetml/2006/main" count="23" uniqueCount="21">
  <si>
    <t>Приложение   8</t>
  </si>
  <si>
    <t>№№ п/п</t>
  </si>
  <si>
    <t>Наименование объекта и виды работ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</si>
  <si>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</si>
  <si>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</si>
  <si>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</si>
  <si>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</si>
  <si>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</si>
  <si>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</si>
  <si>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</si>
  <si>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иные источники софинансирования</t>
  </si>
  <si>
    <t>к Постановлению Главы Администрации</t>
  </si>
  <si>
    <t>МО Большеколпанское сельское поселение</t>
  </si>
  <si>
    <t>Исполнение бюджетных ассигнований на реализацию  муниципальной программы                       за 1 квартал 2015 года</t>
  </si>
  <si>
    <t>план на 2015 г.</t>
  </si>
  <si>
    <t>исполнено за 1 кв. 2015 г.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</si>
  <si>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2015 год"</t>
  </si>
  <si>
    <t>тыс.руб.</t>
  </si>
  <si>
    <t xml:space="preserve">Проведение мероприятий по переселению граждан из аварийного жилищного фонда </t>
  </si>
  <si>
    <t xml:space="preserve">Выполнение работ по ремонту улично-дорожной сети </t>
  </si>
  <si>
    <t>№162 от 24 апреля  2015г.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</si>
</sst>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7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2" fontId="1" fillId="33" borderId="14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43" fontId="2" fillId="0" borderId="20" xfId="6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3.25390625" style="0" customWidth="1"/>
    <col min="4" max="4" width="11.75390625" style="0" customWidth="1"/>
    <col min="5" max="5" width="11.125" style="0" customWidth="1"/>
    <col min="6" max="6" width="39.25390625" style="0" customWidth="1"/>
  </cols>
  <sheetData>
    <row r="1" spans="1:6" ht="14.25">
      <c r="A1" s="1"/>
      <c r="C1" s="3"/>
      <c r="D1" s="3"/>
      <c r="E1" s="3"/>
      <c r="F1" s="4" t="s">
        <v>0</v>
      </c>
    </row>
    <row r="2" spans="1:6" ht="15">
      <c r="A2" s="1"/>
      <c r="C2" s="3"/>
      <c r="D2" s="3"/>
      <c r="E2" s="3"/>
      <c r="F2" s="5" t="s">
        <v>11</v>
      </c>
    </row>
    <row r="3" spans="1:6" ht="15">
      <c r="A3" s="1"/>
      <c r="C3" s="3"/>
      <c r="D3" s="3"/>
      <c r="E3" s="3"/>
      <c r="F3" s="5" t="s">
        <v>12</v>
      </c>
    </row>
    <row r="4" spans="1:6" ht="15">
      <c r="A4" s="1"/>
      <c r="C4" s="3"/>
      <c r="D4" s="3"/>
      <c r="E4" s="3"/>
      <c r="F4" s="5" t="s">
        <v>20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38" t="s">
        <v>13</v>
      </c>
      <c r="B8" s="39"/>
      <c r="C8" s="39"/>
      <c r="D8" s="39"/>
      <c r="E8" s="39"/>
      <c r="F8" s="39"/>
    </row>
    <row r="9" spans="1:6" ht="19.5" thickBot="1">
      <c r="A9" s="2"/>
      <c r="B9" s="6"/>
      <c r="C9" s="6"/>
      <c r="D9" s="6"/>
      <c r="E9" s="6"/>
      <c r="F9" s="36" t="s">
        <v>17</v>
      </c>
    </row>
    <row r="10" spans="1:6" ht="51" customHeight="1">
      <c r="A10" s="7" t="s">
        <v>1</v>
      </c>
      <c r="B10" s="8" t="s">
        <v>2</v>
      </c>
      <c r="C10" s="9" t="s">
        <v>14</v>
      </c>
      <c r="D10" s="18" t="s">
        <v>15</v>
      </c>
      <c r="E10" s="18" t="s">
        <v>9</v>
      </c>
      <c r="F10" s="10" t="s">
        <v>3</v>
      </c>
    </row>
    <row r="11" spans="1:6" ht="136.5" customHeight="1">
      <c r="A11" s="11"/>
      <c r="B11" s="34" t="s">
        <v>16</v>
      </c>
      <c r="C11" s="33">
        <v>59434.98</v>
      </c>
      <c r="D11" s="23"/>
      <c r="E11" s="23">
        <f>D11/C11*100</f>
        <v>0</v>
      </c>
      <c r="F11" s="24" t="s">
        <v>8</v>
      </c>
    </row>
    <row r="12" spans="1:6" ht="44.25" customHeight="1">
      <c r="A12" s="12"/>
      <c r="B12" s="13" t="s">
        <v>4</v>
      </c>
      <c r="C12" s="17">
        <f>SUM(C11:C11)</f>
        <v>59434.98</v>
      </c>
      <c r="D12" s="19">
        <f>SUM(D11:D11)</f>
        <v>0</v>
      </c>
      <c r="E12" s="19">
        <f>D12/C12*100</f>
        <v>0</v>
      </c>
      <c r="F12" s="14"/>
    </row>
    <row r="13" spans="1:6" ht="15.75">
      <c r="A13" s="11"/>
      <c r="B13" s="40" t="s">
        <v>5</v>
      </c>
      <c r="C13" s="41"/>
      <c r="D13" s="41"/>
      <c r="E13" s="41"/>
      <c r="F13" s="42"/>
    </row>
    <row r="14" spans="1:6" ht="19.5" customHeight="1">
      <c r="A14" s="15"/>
      <c r="B14" s="43"/>
      <c r="C14" s="44"/>
      <c r="D14" s="44"/>
      <c r="E14" s="44"/>
      <c r="F14" s="45"/>
    </row>
    <row r="15" spans="1:6" ht="72.75" customHeight="1">
      <c r="A15" s="15"/>
      <c r="B15" s="35" t="s">
        <v>19</v>
      </c>
      <c r="C15" s="22">
        <f>1362.66+1053</f>
        <v>2415.66</v>
      </c>
      <c r="D15" s="22">
        <v>0</v>
      </c>
      <c r="E15" s="22">
        <f>D15/C15*100</f>
        <v>0</v>
      </c>
      <c r="F15" s="24" t="s">
        <v>8</v>
      </c>
    </row>
    <row r="16" spans="1:6" ht="65.25" customHeight="1">
      <c r="A16" s="15"/>
      <c r="B16" s="21" t="s">
        <v>18</v>
      </c>
      <c r="C16" s="22">
        <f>24673.74648+12356.29868</f>
        <v>37030.04516</v>
      </c>
      <c r="D16" s="23"/>
      <c r="E16" s="23">
        <f>D16/C16*100</f>
        <v>0</v>
      </c>
      <c r="F16" s="24" t="s">
        <v>8</v>
      </c>
    </row>
    <row r="17" spans="1:6" ht="27" customHeight="1">
      <c r="A17" s="15"/>
      <c r="B17" s="46" t="s">
        <v>10</v>
      </c>
      <c r="C17" s="44"/>
      <c r="D17" s="44"/>
      <c r="E17" s="44"/>
      <c r="F17" s="45"/>
    </row>
    <row r="18" spans="1:6" ht="31.5" customHeight="1">
      <c r="A18" s="15"/>
      <c r="B18" s="21"/>
      <c r="C18" s="25"/>
      <c r="D18" s="25"/>
      <c r="E18" s="25"/>
      <c r="F18" s="24"/>
    </row>
    <row r="19" spans="1:6" ht="40.5" customHeight="1">
      <c r="A19" s="15"/>
      <c r="B19" s="26" t="s">
        <v>6</v>
      </c>
      <c r="C19" s="27">
        <f>C15+C16+C18</f>
        <v>39445.70516</v>
      </c>
      <c r="D19" s="28">
        <f>D15+D16</f>
        <v>0</v>
      </c>
      <c r="E19" s="28">
        <f>D19/C19*100</f>
        <v>0</v>
      </c>
      <c r="F19" s="24"/>
    </row>
    <row r="20" spans="1:6" ht="51.75" customHeight="1" thickBot="1">
      <c r="A20" s="16"/>
      <c r="B20" s="29" t="s">
        <v>7</v>
      </c>
      <c r="C20" s="37">
        <f>C12+C19</f>
        <v>98880.68516</v>
      </c>
      <c r="D20" s="20">
        <f>D19+D12</f>
        <v>0</v>
      </c>
      <c r="E20" s="20">
        <f>D20/C20*100</f>
        <v>0</v>
      </c>
      <c r="F20" s="30"/>
    </row>
    <row r="21" spans="2:6" ht="12.75">
      <c r="B21" s="31"/>
      <c r="C21" s="31"/>
      <c r="D21" s="31"/>
      <c r="E21" s="31"/>
      <c r="F21" s="31"/>
    </row>
    <row r="22" spans="2:6" ht="12.75">
      <c r="B22" s="32"/>
      <c r="C22" s="31"/>
      <c r="D22" s="31"/>
      <c r="E22" s="31"/>
      <c r="F22" s="31"/>
    </row>
    <row r="23" spans="2:6" ht="12.75">
      <c r="B23" s="31"/>
      <c r="C23" s="31"/>
      <c r="D23" s="31"/>
      <c r="E23" s="31"/>
      <c r="F23" s="31"/>
    </row>
    <row r="24" spans="2:6" ht="12.75">
      <c r="B24" s="31"/>
      <c r="C24" s="31"/>
      <c r="D24" s="31"/>
      <c r="E24" s="31"/>
      <c r="F24" s="31"/>
    </row>
    <row r="25" spans="2:6" ht="12.75">
      <c r="B25" s="31"/>
      <c r="C25" s="31"/>
      <c r="D25" s="31"/>
      <c r="E25" s="31"/>
      <c r="F25" s="31"/>
    </row>
  </sheetData>
  <sheetProtection/>
  <mergeCells count="4">
    <mergeCell ref="A8:F8"/>
    <mergeCell ref="B13:F13"/>
    <mergeCell ref="B14:F14"/>
    <mergeCell ref="B17:F1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КатоУсы</cp:lastModifiedBy>
  <cp:lastPrinted>2015-04-15T09:29:31Z</cp:lastPrinted>
  <dcterms:created xsi:type="dcterms:W3CDTF">2007-10-24T16:11:44Z</dcterms:created>
  <dcterms:modified xsi:type="dcterms:W3CDTF">2015-05-14T21:19:01Z</dcterms:modified>
  <cp:category/>
  <cp:version/>
  <cp:contentType/>
  <cp:contentStatus/>
</cp:coreProperties>
</file>