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firstSheet="4" activeTab="7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5'!$C$17</definedName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<sst xmlns="http://schemas.openxmlformats.org/spreadsheetml/2006/main" count="772" uniqueCount="380">
  <si>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</si>
  <si>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</si>
  <si>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</si>
  <si>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</si>
  <si>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</si>
  <si>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</si>
  <si>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</si>
  <si>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</si>
  <si>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</si>
  <si>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</si>
  <si>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</si>
  <si>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</si>
  <si>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</si>
  <si>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</si>
  <si>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</si>
  <si>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</si>
  <si>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</si>
  <si>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</si>
  <si>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</si>
  <si>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</si>
  <si>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</si>
  <si>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</si>
  <si>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</si>
  <si>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</si>
  <si>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</si>
  <si>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</si>
  <si>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</si>
  <si>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</si>
  <si>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</si>
  <si>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</si>
  <si>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</si>
  <si>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</si>
  <si>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</si>
  <si>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</si>
  <si>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</si>
  <si>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</si>
  <si>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</si>
  <si>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</si>
  <si>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</si>
  <si>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</si>
  <si>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</si>
  <si>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</si>
  <si>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</si>
  <si>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</si>
  <si>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</si>
  <si>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</si>
  <si>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</si>
  <si>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</si>
  <si>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</si>
  <si>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</si>
  <si>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</si>
  <si>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</si>
  <si>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</si>
  <si>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</si>
  <si>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</si>
  <si>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</si>
  <si>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</si>
  <si>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</si>
  <si>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</si>
  <si>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</si>
  <si>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</si>
  <si>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</si>
  <si>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</si>
  <si>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</si>
  <si>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</si>
  <si>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</si>
  <si>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</si>
  <si>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</si>
  <si>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</si>
  <si>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</si>
  <si>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</si>
  <si>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</si>
  <si>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</si>
  <si>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</si>
  <si>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</si>
  <si>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</si>
  <si>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</si>
  <si>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</si>
  <si>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</si>
  <si>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</si>
  <si>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</si>
  <si>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</si>
  <si>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</si>
  <si>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</si>
  <si>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</si>
  <si>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</si>
  <si>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</si>
  <si>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</si>
  <si>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</si>
  <si>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</si>
  <si>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</si>
  <si>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</si>
  <si>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</si>
  <si>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</si>
  <si>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</si>
  <si>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</si>
  <si>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</si>
  <si>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</si>
  <si>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</si>
  <si>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</si>
  <si>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</si>
  <si>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</si>
  <si>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</si>
  <si>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</si>
  <si>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</si>
  <si>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</si>
  <si>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</si>
  <si>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</si>
  <si>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</si>
  <si>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</si>
  <si>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</si>
  <si>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</si>
  <si>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</si>
  <si>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</si>
  <si>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</si>
  <si>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</si>
  <si>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</si>
  <si>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</si>
  <si>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</si>
  <si>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</si>
  <si>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</si>
  <si>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</si>
  <si>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</si>
  <si>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</si>
  <si>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</si>
  <si>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</si>
  <si>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</si>
  <si>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</si>
  <si>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</si>
  <si>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</si>
  <si>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</si>
  <si>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</si>
  <si>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</si>
  <si>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</si>
  <si>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</si>
  <si>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</si>
  <si>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</si>
  <si>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</si>
  <si>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</si>
  <si>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</si>
  <si>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</si>
  <si>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</si>
  <si>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</si>
  <si>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</si>
  <si>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</si>
  <si>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</si>
  <si>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</si>
  <si>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</si>
  <si>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</si>
  <si>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</si>
  <si>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</si>
  <si>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</si>
  <si>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</si>
  <si>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</si>
  <si>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</si>
  <si>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</si>
  <si>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</si>
  <si>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</si>
  <si>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</si>
  <si>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</si>
  <si>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</si>
  <si>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</si>
  <si>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</si>
  <si>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</si>
  <si>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</si>
  <si>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</si>
  <si>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</si>
  <si>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</si>
  <si>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</si>
  <si>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</si>
  <si>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</si>
  <si>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</si>
  <si>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</si>
  <si>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</si>
  <si>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</si>
  <si>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</si>
  <si>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</si>
  <si>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</si>
  <si>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</si>
  <si>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</si>
  <si>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</si>
  <si>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</si>
  <si>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</si>
  <si>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</si>
  <si>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</si>
  <si>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</si>
  <si>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</si>
  <si>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</si>
  <si>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</si>
  <si>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</si>
  <si>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</si>
  <si>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</si>
  <si>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</si>
  <si>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</si>
  <si>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</si>
  <si>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</si>
  <si>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</si>
  <si>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</si>
  <si>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</si>
  <si>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</si>
  <si>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</si>
  <si>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</si>
  <si>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</si>
  <si>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</si>
  <si>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</si>
  <si>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</si>
  <si>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</si>
  <si>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</si>
  <si>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</si>
  <si>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</si>
  <si>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</si>
  <si>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</si>
  <si>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</si>
  <si>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</si>
  <si>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</si>
  <si>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</si>
  <si>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</si>
  <si>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</si>
  <si>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</si>
  <si>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</si>
  <si>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</si>
  <si>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</si>
  <si>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</si>
  <si>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</si>
  <si>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</si>
  <si>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</si>
  <si>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</si>
  <si>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</si>
  <si>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</si>
  <si>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</si>
  <si>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</si>
  <si>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</si>
  <si>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</si>
  <si>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</si>
  <si>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</si>
  <si>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</si>
  <si>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</si>
  <si>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</si>
  <si>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</si>
  <si>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</si>
  <si>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</si>
  <si>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</si>
  <si>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</si>
  <si>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</si>
  <si>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</si>
  <si>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</si>
  <si>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</si>
  <si>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</si>
  <si>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</si>
  <si>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</si>
  <si>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</si>
  <si>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</si>
  <si>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</si>
  <si>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</si>
  <si>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</si>
  <si>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</si>
  <si>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</si>
  <si>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</si>
  <si>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</si>
  <si>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</si>
  <si>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</si>
  <si>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</si>
  <si>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>комбикорм для с/х животных</t>
  </si>
  <si>
    <t>комбикорм для домашних животных</t>
  </si>
  <si>
    <t>-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</si>
  <si>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</si>
  <si>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</si>
  <si>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</si>
  <si>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</si>
  <si>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</si>
  <si>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</si>
  <si>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</si>
  <si>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</si>
  <si>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</si>
  <si>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</si>
  <si>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</si>
  <si>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</si>
  <si>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</si>
  <si>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</si>
  <si>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</si>
  <si>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</si>
  <si>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</si>
  <si>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</si>
  <si>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</si>
  <si>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Выполнение работ по ремонту улично-дорожной сети</t>
  </si>
  <si>
    <t>2.</t>
  </si>
  <si>
    <t>3.</t>
  </si>
  <si>
    <t>4.</t>
  </si>
  <si>
    <t>Реализация местных инициатив граждан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</si>
  <si>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</si>
  <si>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</si>
  <si>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</si>
  <si>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</si>
  <si>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</si>
  <si>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</si>
  <si>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</si>
  <si>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</si>
  <si>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</si>
  <si>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</si>
  <si>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</si>
  <si>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</si>
  <si>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</si>
  <si>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</si>
  <si>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</si>
  <si>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</si>
  <si>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</si>
  <si>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</si>
  <si>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</si>
  <si>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</si>
  <si>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</si>
  <si>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</si>
  <si>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</si>
  <si>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</si>
  <si>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</si>
  <si>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</si>
  <si>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</si>
  <si>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</si>
  <si>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</si>
  <si>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</si>
  <si>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9/49</t>
  </si>
  <si>
    <t>(ООО "Кингспан", вид деятельности по ОКВЭД - 71.11.1-деятельность в области архитектуры, связанная со зданиями и сооружениями)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</si>
  <si>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</si>
  <si>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</si>
  <si>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январь - июнь 2018 года</t>
  </si>
  <si>
    <t>91/159</t>
  </si>
  <si>
    <t>5-10</t>
  </si>
  <si>
    <t>Мероприятия в рамках областного закона №3-ОЗ</t>
  </si>
  <si>
    <t>Предоставление социальных выплат в рамках подпрограммы "Обеспечение жильём молодых семей"</t>
  </si>
  <si>
    <t>6.</t>
  </si>
  <si>
    <t>7.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</si>
  <si>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2019-2020 годы"</t>
  </si>
  <si>
    <t>8.</t>
  </si>
  <si>
    <t>Обустройство комфортной городской среды</t>
  </si>
  <si>
    <t>Предоставление социальных выплат в рамках подпрограммы "Жильё для молодёжи"</t>
  </si>
  <si>
    <t>Предоставление социальных выплат, компенсаций, связанных с уплатой процентов по ипотечным жилищным кредитам</t>
  </si>
  <si>
    <t>765914/-</t>
  </si>
  <si>
    <t>1506839/-</t>
  </si>
  <si>
    <t>559315/39751</t>
  </si>
  <si>
    <t>116/126</t>
  </si>
  <si>
    <t>33815/-</t>
  </si>
  <si>
    <t>40/-</t>
  </si>
  <si>
    <t>66054/-</t>
  </si>
  <si>
    <t>24/-</t>
  </si>
  <si>
    <t>26192/-</t>
  </si>
  <si>
    <t xml:space="preserve"> 9/0</t>
  </si>
  <si>
    <t>50/0</t>
  </si>
  <si>
    <t>316339/0</t>
  </si>
  <si>
    <t>186525/6698</t>
  </si>
  <si>
    <t>84147/13132</t>
  </si>
  <si>
    <t>96/55</t>
  </si>
  <si>
    <t>1273665/59581</t>
  </si>
  <si>
    <t>113686/34483</t>
  </si>
  <si>
    <t>62/98</t>
  </si>
  <si>
    <t>292050/-</t>
  </si>
  <si>
    <t>114/-</t>
  </si>
  <si>
    <t>Объем  выделенных средств в рамках программы за январь-сентябрь 2018 г.</t>
  </si>
  <si>
    <t>Объем запланированных средств на  январь-сентябрь 2018г.</t>
  </si>
  <si>
    <t>58 / 154</t>
  </si>
  <si>
    <t>90,63/87</t>
  </si>
  <si>
    <t>январь-сентябрь 2018 г. отчет</t>
  </si>
  <si>
    <t>январь - сентябрь 2018 года</t>
  </si>
  <si>
    <t xml:space="preserve"> муниципальное образование Большеколпанское сельское поселение</t>
  </si>
  <si>
    <t>Гатчинского муниципального района Ленинградской области</t>
  </si>
  <si>
    <t xml:space="preserve"> за январь-сентябрь 2018 г.</t>
  </si>
  <si>
    <r>
      <t xml:space="preserve">Предприятие     </t>
    </r>
    <r>
      <rPr>
        <b/>
        <u val="single"/>
        <sz val="12"/>
        <rFont val="Times New Roman"/>
        <family val="1"/>
      </rPr>
      <t>АО "Гатчинский комбикормый завод"</t>
    </r>
  </si>
  <si>
    <r>
      <t xml:space="preserve">Предприятие     </t>
    </r>
    <r>
      <rPr>
        <b/>
        <u val="single"/>
        <sz val="12"/>
        <rFont val="Times New Roman"/>
        <family val="1"/>
      </rPr>
      <t>АО"Гатчинское"</t>
    </r>
  </si>
  <si>
    <t>Муниципальное образование Большеколпанское сельское поселение                                   адрес: 188349, Ленинградская область, Гатчинский район, д. Большие Колпаны, ул. 30 Лет Победы, д.1</t>
  </si>
  <si>
    <t>Муниципальное образование Большеколпанское сельское поселение                                  адрес: 188302, Ленинградская область, Гатчинский район, д. Малые Колпаны, ул. Западная, д.31</t>
  </si>
  <si>
    <t>Приложение  №2.1</t>
  </si>
  <si>
    <t>Приложение  №2.2</t>
  </si>
  <si>
    <r>
      <t xml:space="preserve">Предприятие     </t>
    </r>
    <r>
      <rPr>
        <b/>
        <u val="single"/>
        <sz val="12"/>
        <rFont val="Times New Roman"/>
        <family val="1"/>
      </rPr>
      <t>ООО"Гатчинский спиртовой завод"</t>
    </r>
  </si>
  <si>
    <t>Муниципальное образование Большеколпанское сельское поселение                                   адрес: 188302, Ленинградская область, Гатчинский район, д. Малые Колпаны,                  ул. Западная, д.29</t>
  </si>
  <si>
    <t>Приложение  №2.3</t>
  </si>
  <si>
    <r>
      <t xml:space="preserve">Предприятие    </t>
    </r>
    <r>
      <rPr>
        <b/>
        <u val="single"/>
        <sz val="12"/>
        <rFont val="Times New Roman"/>
        <family val="1"/>
      </rPr>
      <t xml:space="preserve"> ООО"Кингспан"</t>
    </r>
  </si>
  <si>
    <t>Муниципальное образование Большеколпанское сельское поселение                                       адрес:  188302, Ленинградская область, Гатчинский район, д. Малые Колпаны,                             ул. Кооперативная, д.1А</t>
  </si>
  <si>
    <t>за январь-сентябрь 2018 года</t>
  </si>
  <si>
    <t>1529651/-</t>
  </si>
  <si>
    <t>496000/-</t>
  </si>
  <si>
    <t>106,7/109,3</t>
  </si>
  <si>
    <t>48 /47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</si>
</sst>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right" vertical="top"/>
    </xf>
    <xf numFmtId="0" fontId="2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28" xfId="53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7" fillId="0" borderId="27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/>
    </xf>
    <xf numFmtId="0" fontId="6" fillId="0" borderId="10" xfId="55" applyFont="1" applyFill="1" applyBorder="1" applyAlignment="1" applyProtection="1">
      <alignment horizontal="left" wrapText="1"/>
      <protection/>
    </xf>
    <xf numFmtId="0" fontId="6" fillId="0" borderId="10" xfId="55" applyFont="1" applyFill="1" applyBorder="1" applyAlignment="1" applyProtection="1">
      <alignment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0" fontId="6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wrapText="1"/>
    </xf>
    <xf numFmtId="0" fontId="24" fillId="0" borderId="30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2" fontId="75" fillId="0" borderId="34" xfId="0" applyNumberFormat="1" applyFont="1" applyFill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/>
    </xf>
    <xf numFmtId="2" fontId="75" fillId="0" borderId="38" xfId="0" applyNumberFormat="1" applyFont="1" applyFill="1" applyBorder="1" applyAlignment="1">
      <alignment horizontal="left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75" fillId="0" borderId="1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2" fontId="24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/>
    </xf>
    <xf numFmtId="2" fontId="22" fillId="0" borderId="49" xfId="0" applyNumberFormat="1" applyFont="1" applyFill="1" applyBorder="1" applyAlignment="1">
      <alignment horizontal="center" vertic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9" fillId="0" borderId="23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left" vertical="justify"/>
    </xf>
    <xf numFmtId="0" fontId="9" fillId="0" borderId="42" xfId="0" applyFont="1" applyFill="1" applyBorder="1" applyAlignment="1">
      <alignment horizontal="left" vertical="justify"/>
    </xf>
    <xf numFmtId="0" fontId="9" fillId="0" borderId="23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5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Fill="1" applyAlignment="1">
      <alignment horizontal="right" vertical="top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left" wrapText="1"/>
    </xf>
    <xf numFmtId="2" fontId="12" fillId="0" borderId="32" xfId="0" applyNumberFormat="1" applyFont="1" applyFill="1" applyBorder="1" applyAlignment="1">
      <alignment horizontal="left" wrapText="1"/>
    </xf>
    <xf numFmtId="2" fontId="12" fillId="0" borderId="23" xfId="0" applyNumberFormat="1" applyFont="1" applyFill="1" applyBorder="1" applyAlignment="1">
      <alignment horizontal="left" vertical="center"/>
    </xf>
    <xf numFmtId="2" fontId="30" fillId="0" borderId="32" xfId="0" applyNumberFormat="1" applyFont="1" applyFill="1" applyBorder="1" applyAlignment="1">
      <alignment horizontal="left" vertical="center"/>
    </xf>
    <xf numFmtId="2" fontId="12" fillId="0" borderId="32" xfId="0" applyNumberFormat="1" applyFont="1" applyFill="1" applyBorder="1" applyAlignment="1">
      <alignment horizontal="left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2" fontId="12" fillId="0" borderId="51" xfId="0" applyNumberFormat="1" applyFont="1" applyFill="1" applyBorder="1" applyAlignment="1">
      <alignment wrapText="1"/>
    </xf>
    <xf numFmtId="2" fontId="12" fillId="0" borderId="3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255">
      <selection activeCell="D120" sqref="D120"/>
    </sheetView>
  </sheetViews>
  <sheetFormatPr defaultColWidth="9.00390625" defaultRowHeight="12.75"/>
  <cols>
    <col min="1" max="1" width="5.00390625" style="121" customWidth="1"/>
    <col min="2" max="2" width="48.625" style="53" customWidth="1"/>
    <col min="3" max="3" width="14.50390625" style="121" customWidth="1"/>
    <col min="4" max="4" width="11.375" style="126" customWidth="1"/>
    <col min="5" max="5" width="11.50390625" style="126" customWidth="1"/>
    <col min="6" max="16384" width="8.875" style="53" customWidth="1"/>
  </cols>
  <sheetData>
    <row r="1" spans="1:5" ht="16.5" customHeight="1">
      <c r="A1" s="192" t="s">
        <v>82</v>
      </c>
      <c r="B1" s="192"/>
      <c r="C1" s="192"/>
      <c r="D1" s="192"/>
      <c r="E1" s="192"/>
    </row>
    <row r="2" spans="1:5" ht="17.25" customHeight="1">
      <c r="A2" s="185" t="s">
        <v>49</v>
      </c>
      <c r="B2" s="185"/>
      <c r="C2" s="185"/>
      <c r="D2" s="185"/>
      <c r="E2" s="185"/>
    </row>
    <row r="3" spans="1:5" ht="16.5" customHeight="1">
      <c r="A3" s="185" t="s">
        <v>361</v>
      </c>
      <c r="B3" s="185"/>
      <c r="C3" s="185"/>
      <c r="D3" s="185"/>
      <c r="E3" s="185"/>
    </row>
    <row r="4" spans="1:5" ht="17.25" customHeight="1">
      <c r="A4" s="185" t="s">
        <v>362</v>
      </c>
      <c r="B4" s="186"/>
      <c r="C4" s="185"/>
      <c r="D4" s="185"/>
      <c r="E4" s="185"/>
    </row>
    <row r="5" spans="1:5" ht="13.5" customHeight="1">
      <c r="A5" s="203" t="s">
        <v>261</v>
      </c>
      <c r="B5" s="203"/>
      <c r="C5" s="203"/>
      <c r="D5" s="203"/>
      <c r="E5" s="203"/>
    </row>
    <row r="6" spans="1:5" ht="17.25" customHeight="1" thickBot="1">
      <c r="A6" s="198" t="s">
        <v>363</v>
      </c>
      <c r="B6" s="198"/>
      <c r="C6" s="198"/>
      <c r="D6" s="198"/>
      <c r="E6" s="198"/>
    </row>
    <row r="7" spans="1:5" ht="24" customHeight="1">
      <c r="A7" s="213" t="s">
        <v>0</v>
      </c>
      <c r="B7" s="199" t="s">
        <v>1</v>
      </c>
      <c r="C7" s="215" t="s">
        <v>83</v>
      </c>
      <c r="D7" s="187" t="s">
        <v>359</v>
      </c>
      <c r="E7" s="201" t="s">
        <v>188</v>
      </c>
    </row>
    <row r="8" spans="1:5" ht="30" customHeight="1" thickBot="1">
      <c r="A8" s="214"/>
      <c r="B8" s="200"/>
      <c r="C8" s="216"/>
      <c r="D8" s="188"/>
      <c r="E8" s="202"/>
    </row>
    <row r="9" spans="1:5" ht="15" customHeight="1" thickBot="1">
      <c r="A9" s="193" t="s">
        <v>84</v>
      </c>
      <c r="B9" s="194"/>
      <c r="C9" s="194"/>
      <c r="D9" s="195"/>
      <c r="E9" s="196"/>
    </row>
    <row r="10" spans="1:5" ht="26.25">
      <c r="A10" s="111" t="s">
        <v>2</v>
      </c>
      <c r="B10" s="86" t="s">
        <v>169</v>
      </c>
      <c r="C10" s="88" t="s">
        <v>3</v>
      </c>
      <c r="D10" s="157">
        <v>10157</v>
      </c>
      <c r="E10" s="141">
        <v>99.1</v>
      </c>
    </row>
    <row r="11" spans="1:5" ht="12.75">
      <c r="A11" s="64" t="s">
        <v>4</v>
      </c>
      <c r="B11" s="66" t="s">
        <v>189</v>
      </c>
      <c r="C11" s="60" t="s">
        <v>3</v>
      </c>
      <c r="D11" s="180">
        <v>54</v>
      </c>
      <c r="E11" s="142">
        <v>79.41</v>
      </c>
    </row>
    <row r="12" spans="1:5" ht="12.75">
      <c r="A12" s="64" t="s">
        <v>5</v>
      </c>
      <c r="B12" s="66" t="s">
        <v>85</v>
      </c>
      <c r="C12" s="60" t="s">
        <v>3</v>
      </c>
      <c r="D12" s="180">
        <v>102</v>
      </c>
      <c r="E12" s="142">
        <v>99.03</v>
      </c>
    </row>
    <row r="13" spans="1:5" ht="12.75">
      <c r="A13" s="64" t="s">
        <v>57</v>
      </c>
      <c r="B13" s="66" t="s">
        <v>167</v>
      </c>
      <c r="C13" s="60" t="s">
        <v>3</v>
      </c>
      <c r="D13" s="180">
        <v>-44</v>
      </c>
      <c r="E13" s="142" t="s">
        <v>264</v>
      </c>
    </row>
    <row r="14" spans="1:5" ht="12.75">
      <c r="A14" s="112" t="s">
        <v>76</v>
      </c>
      <c r="B14" s="66" t="s">
        <v>91</v>
      </c>
      <c r="C14" s="113" t="s">
        <v>218</v>
      </c>
      <c r="D14" s="140">
        <v>5.31</v>
      </c>
      <c r="E14" s="142">
        <v>79.3</v>
      </c>
    </row>
    <row r="15" spans="1:5" ht="12.75">
      <c r="A15" s="64" t="s">
        <v>75</v>
      </c>
      <c r="B15" s="66" t="s">
        <v>92</v>
      </c>
      <c r="C15" s="113" t="s">
        <v>218</v>
      </c>
      <c r="D15" s="140">
        <v>10.04</v>
      </c>
      <c r="E15" s="142">
        <v>99.11</v>
      </c>
    </row>
    <row r="16" spans="1:5" ht="12.75">
      <c r="A16" s="112" t="s">
        <v>77</v>
      </c>
      <c r="B16" s="66" t="s">
        <v>93</v>
      </c>
      <c r="C16" s="113" t="s">
        <v>218</v>
      </c>
      <c r="D16" s="140">
        <v>-4.73</v>
      </c>
      <c r="E16" s="142" t="s">
        <v>264</v>
      </c>
    </row>
    <row r="17" spans="1:5" ht="13.5" customHeight="1" thickBot="1">
      <c r="A17" s="114" t="s">
        <v>166</v>
      </c>
      <c r="B17" s="65" t="s">
        <v>78</v>
      </c>
      <c r="C17" s="113" t="s">
        <v>218</v>
      </c>
      <c r="D17" s="150">
        <v>-4.33</v>
      </c>
      <c r="E17" s="143" t="s">
        <v>264</v>
      </c>
    </row>
    <row r="18" spans="1:7" ht="30" customHeight="1" thickBot="1">
      <c r="A18" s="193" t="s">
        <v>318</v>
      </c>
      <c r="B18" s="194"/>
      <c r="C18" s="194"/>
      <c r="D18" s="194"/>
      <c r="E18" s="197"/>
      <c r="G18" s="115"/>
    </row>
    <row r="19" spans="1:7" ht="25.5" customHeight="1">
      <c r="A19" s="189" t="s">
        <v>50</v>
      </c>
      <c r="B19" s="61" t="s">
        <v>197</v>
      </c>
      <c r="C19" s="62" t="s">
        <v>3</v>
      </c>
      <c r="D19" s="184">
        <v>2907</v>
      </c>
      <c r="E19" s="175">
        <v>114.4</v>
      </c>
      <c r="G19" s="115"/>
    </row>
    <row r="20" spans="1:5" ht="11.25" customHeight="1">
      <c r="A20" s="190"/>
      <c r="B20" s="207" t="s">
        <v>224</v>
      </c>
      <c r="C20" s="208"/>
      <c r="D20" s="208"/>
      <c r="E20" s="209"/>
    </row>
    <row r="21" spans="1:7" ht="12.75">
      <c r="A21" s="190"/>
      <c r="B21" s="63" t="s">
        <v>25</v>
      </c>
      <c r="C21" s="60" t="s">
        <v>3</v>
      </c>
      <c r="D21" s="140" t="s">
        <v>264</v>
      </c>
      <c r="E21" s="142" t="s">
        <v>264</v>
      </c>
      <c r="G21" s="115"/>
    </row>
    <row r="22" spans="1:5" ht="12.75">
      <c r="A22" s="190"/>
      <c r="B22" s="63" t="s">
        <v>26</v>
      </c>
      <c r="C22" s="60" t="s">
        <v>3</v>
      </c>
      <c r="D22" s="140" t="s">
        <v>264</v>
      </c>
      <c r="E22" s="142" t="s">
        <v>264</v>
      </c>
    </row>
    <row r="23" spans="1:5" ht="12.75">
      <c r="A23" s="190"/>
      <c r="B23" s="63" t="s">
        <v>20</v>
      </c>
      <c r="C23" s="60" t="s">
        <v>3</v>
      </c>
      <c r="D23" s="180">
        <v>710</v>
      </c>
      <c r="E23" s="142">
        <v>94.4</v>
      </c>
    </row>
    <row r="24" spans="1:5" ht="12.75" customHeight="1">
      <c r="A24" s="190"/>
      <c r="B24" s="63" t="s">
        <v>27</v>
      </c>
      <c r="C24" s="60" t="s">
        <v>3</v>
      </c>
      <c r="D24" s="140" t="s">
        <v>264</v>
      </c>
      <c r="E24" s="142" t="s">
        <v>264</v>
      </c>
    </row>
    <row r="25" spans="1:5" ht="12.75">
      <c r="A25" s="190"/>
      <c r="B25" s="63" t="s">
        <v>19</v>
      </c>
      <c r="C25" s="60" t="s">
        <v>3</v>
      </c>
      <c r="D25" s="140" t="s">
        <v>264</v>
      </c>
      <c r="E25" s="142" t="s">
        <v>264</v>
      </c>
    </row>
    <row r="26" spans="1:5" ht="37.5" customHeight="1">
      <c r="A26" s="190"/>
      <c r="B26" s="63" t="s">
        <v>28</v>
      </c>
      <c r="C26" s="60" t="s">
        <v>3</v>
      </c>
      <c r="D26" s="140" t="s">
        <v>264</v>
      </c>
      <c r="E26" s="142" t="s">
        <v>264</v>
      </c>
    </row>
    <row r="27" spans="1:5" ht="12.75">
      <c r="A27" s="190"/>
      <c r="B27" s="63" t="s">
        <v>29</v>
      </c>
      <c r="C27" s="60" t="s">
        <v>3</v>
      </c>
      <c r="D27" s="140" t="s">
        <v>264</v>
      </c>
      <c r="E27" s="142" t="s">
        <v>264</v>
      </c>
    </row>
    <row r="28" spans="1:5" ht="12.75">
      <c r="A28" s="190"/>
      <c r="B28" s="63" t="s">
        <v>24</v>
      </c>
      <c r="C28" s="60" t="s">
        <v>3</v>
      </c>
      <c r="D28" s="180">
        <v>149</v>
      </c>
      <c r="E28" s="142">
        <v>102.9</v>
      </c>
    </row>
    <row r="29" spans="1:5" ht="12.75">
      <c r="A29" s="190"/>
      <c r="B29" s="63" t="s">
        <v>30</v>
      </c>
      <c r="C29" s="60" t="s">
        <v>3</v>
      </c>
      <c r="D29" s="140" t="s">
        <v>264</v>
      </c>
      <c r="E29" s="142" t="s">
        <v>264</v>
      </c>
    </row>
    <row r="30" spans="1:5" ht="26.25">
      <c r="A30" s="190"/>
      <c r="B30" s="63" t="s">
        <v>31</v>
      </c>
      <c r="C30" s="60" t="s">
        <v>3</v>
      </c>
      <c r="D30" s="140" t="s">
        <v>264</v>
      </c>
      <c r="E30" s="142" t="s">
        <v>264</v>
      </c>
    </row>
    <row r="31" spans="1:5" ht="26.25">
      <c r="A31" s="191"/>
      <c r="B31" s="63" t="s">
        <v>32</v>
      </c>
      <c r="C31" s="60" t="s">
        <v>3</v>
      </c>
      <c r="D31" s="140" t="s">
        <v>264</v>
      </c>
      <c r="E31" s="142" t="s">
        <v>264</v>
      </c>
    </row>
    <row r="32" spans="1:5" ht="24" customHeight="1">
      <c r="A32" s="64" t="s">
        <v>58</v>
      </c>
      <c r="B32" s="65" t="s">
        <v>198</v>
      </c>
      <c r="C32" s="60" t="s">
        <v>48</v>
      </c>
      <c r="D32" s="140">
        <v>0.08</v>
      </c>
      <c r="E32" s="142">
        <v>44.44</v>
      </c>
    </row>
    <row r="33" spans="1:5" ht="26.25">
      <c r="A33" s="211" t="s">
        <v>56</v>
      </c>
      <c r="B33" s="66" t="s">
        <v>199</v>
      </c>
      <c r="C33" s="60" t="s">
        <v>47</v>
      </c>
      <c r="D33" s="180">
        <v>10</v>
      </c>
      <c r="E33" s="142">
        <v>48</v>
      </c>
    </row>
    <row r="34" spans="1:5" ht="12.75">
      <c r="A34" s="190"/>
      <c r="B34" s="207" t="s">
        <v>208</v>
      </c>
      <c r="C34" s="208"/>
      <c r="D34" s="208"/>
      <c r="E34" s="209"/>
    </row>
    <row r="35" spans="1:5" ht="12.75">
      <c r="A35" s="190"/>
      <c r="B35" s="66" t="s">
        <v>51</v>
      </c>
      <c r="C35" s="60" t="s">
        <v>47</v>
      </c>
      <c r="D35" s="180">
        <v>10</v>
      </c>
      <c r="E35" s="142">
        <v>48</v>
      </c>
    </row>
    <row r="36" spans="1:5" ht="52.5">
      <c r="A36" s="190"/>
      <c r="B36" s="66" t="s">
        <v>321</v>
      </c>
      <c r="C36" s="60" t="s">
        <v>47</v>
      </c>
      <c r="D36" s="179">
        <v>0</v>
      </c>
      <c r="E36" s="179">
        <v>0</v>
      </c>
    </row>
    <row r="37" spans="1:5" ht="26.25">
      <c r="A37" s="190"/>
      <c r="B37" s="66" t="s">
        <v>322</v>
      </c>
      <c r="C37" s="60" t="s">
        <v>47</v>
      </c>
      <c r="D37" s="179">
        <v>0</v>
      </c>
      <c r="E37" s="179">
        <v>0</v>
      </c>
    </row>
    <row r="38" spans="1:5" ht="39">
      <c r="A38" s="190"/>
      <c r="B38" s="66" t="s">
        <v>320</v>
      </c>
      <c r="C38" s="60" t="s">
        <v>47</v>
      </c>
      <c r="D38" s="179">
        <v>10</v>
      </c>
      <c r="E38" s="179">
        <v>200</v>
      </c>
    </row>
    <row r="39" spans="1:5" ht="12.75">
      <c r="A39" s="190"/>
      <c r="B39" s="66" t="s">
        <v>190</v>
      </c>
      <c r="C39" s="60" t="s">
        <v>47</v>
      </c>
      <c r="D39" s="140" t="s">
        <v>264</v>
      </c>
      <c r="E39" s="142" t="s">
        <v>264</v>
      </c>
    </row>
    <row r="40" spans="1:5" ht="26.25">
      <c r="A40" s="190"/>
      <c r="B40" s="66" t="s">
        <v>258</v>
      </c>
      <c r="C40" s="74"/>
      <c r="D40" s="140" t="s">
        <v>264</v>
      </c>
      <c r="E40" s="178" t="s">
        <v>264</v>
      </c>
    </row>
    <row r="41" spans="1:5" ht="12.75">
      <c r="A41" s="190"/>
      <c r="B41" s="217" t="s">
        <v>89</v>
      </c>
      <c r="C41" s="218"/>
      <c r="D41" s="218"/>
      <c r="E41" s="219"/>
    </row>
    <row r="42" spans="1:5" ht="12.75">
      <c r="A42" s="190"/>
      <c r="B42" s="75" t="s">
        <v>25</v>
      </c>
      <c r="C42" s="60" t="s">
        <v>47</v>
      </c>
      <c r="D42" s="140"/>
      <c r="E42" s="142"/>
    </row>
    <row r="43" spans="1:5" ht="12.75">
      <c r="A43" s="190"/>
      <c r="B43" s="75" t="s">
        <v>26</v>
      </c>
      <c r="C43" s="60" t="s">
        <v>47</v>
      </c>
      <c r="D43" s="140"/>
      <c r="E43" s="142"/>
    </row>
    <row r="44" spans="1:5" ht="12.75">
      <c r="A44" s="190"/>
      <c r="B44" s="75" t="s">
        <v>20</v>
      </c>
      <c r="C44" s="60" t="s">
        <v>47</v>
      </c>
      <c r="D44" s="140"/>
      <c r="E44" s="142"/>
    </row>
    <row r="45" spans="1:5" ht="27" customHeight="1">
      <c r="A45" s="190"/>
      <c r="B45" s="75" t="s">
        <v>27</v>
      </c>
      <c r="C45" s="60" t="s">
        <v>47</v>
      </c>
      <c r="D45" s="140"/>
      <c r="E45" s="142"/>
    </row>
    <row r="46" spans="1:5" ht="12.75">
      <c r="A46" s="190"/>
      <c r="B46" s="75" t="s">
        <v>19</v>
      </c>
      <c r="C46" s="60" t="s">
        <v>47</v>
      </c>
      <c r="D46" s="140"/>
      <c r="E46" s="142"/>
    </row>
    <row r="47" spans="1:5" ht="36" customHeight="1">
      <c r="A47" s="190"/>
      <c r="B47" s="75" t="s">
        <v>28</v>
      </c>
      <c r="C47" s="60" t="s">
        <v>47</v>
      </c>
      <c r="D47" s="151"/>
      <c r="E47" s="145"/>
    </row>
    <row r="48" spans="1:5" ht="11.25" customHeight="1">
      <c r="A48" s="190"/>
      <c r="B48" s="75" t="s">
        <v>29</v>
      </c>
      <c r="C48" s="60" t="s">
        <v>47</v>
      </c>
      <c r="D48" s="151"/>
      <c r="E48" s="145"/>
    </row>
    <row r="49" spans="1:5" ht="12.75">
      <c r="A49" s="190"/>
      <c r="B49" s="75" t="s">
        <v>24</v>
      </c>
      <c r="C49" s="60" t="s">
        <v>47</v>
      </c>
      <c r="D49" s="151"/>
      <c r="E49" s="145"/>
    </row>
    <row r="50" spans="1:5" ht="12.75">
      <c r="A50" s="190"/>
      <c r="B50" s="75" t="s">
        <v>30</v>
      </c>
      <c r="C50" s="60" t="s">
        <v>47</v>
      </c>
      <c r="D50" s="151"/>
      <c r="E50" s="145"/>
    </row>
    <row r="51" spans="1:5" ht="26.25">
      <c r="A51" s="190"/>
      <c r="B51" s="75" t="s">
        <v>31</v>
      </c>
      <c r="C51" s="60" t="s">
        <v>47</v>
      </c>
      <c r="D51" s="151"/>
      <c r="E51" s="145"/>
    </row>
    <row r="52" spans="1:5" ht="24" customHeight="1">
      <c r="A52" s="191"/>
      <c r="B52" s="75" t="s">
        <v>32</v>
      </c>
      <c r="C52" s="60" t="s">
        <v>47</v>
      </c>
      <c r="D52" s="151"/>
      <c r="E52" s="145"/>
    </row>
    <row r="53" spans="1:5" ht="26.25">
      <c r="A53" s="211" t="s">
        <v>59</v>
      </c>
      <c r="B53" s="122" t="s">
        <v>200</v>
      </c>
      <c r="C53" s="123" t="s">
        <v>17</v>
      </c>
      <c r="D53" s="139">
        <v>57964</v>
      </c>
      <c r="E53" s="144">
        <v>115.9</v>
      </c>
    </row>
    <row r="54" spans="1:5" ht="12.75">
      <c r="A54" s="190"/>
      <c r="B54" s="204" t="s">
        <v>86</v>
      </c>
      <c r="C54" s="205"/>
      <c r="D54" s="205"/>
      <c r="E54" s="206"/>
    </row>
    <row r="55" spans="1:5" ht="12.75">
      <c r="A55" s="190"/>
      <c r="B55" s="130" t="s">
        <v>25</v>
      </c>
      <c r="C55" s="123" t="s">
        <v>17</v>
      </c>
      <c r="D55" s="139" t="s">
        <v>264</v>
      </c>
      <c r="E55" s="144" t="s">
        <v>264</v>
      </c>
    </row>
    <row r="56" spans="1:5" ht="12.75">
      <c r="A56" s="190"/>
      <c r="B56" s="130" t="s">
        <v>26</v>
      </c>
      <c r="C56" s="123" t="s">
        <v>17</v>
      </c>
      <c r="D56" s="139" t="s">
        <v>264</v>
      </c>
      <c r="E56" s="144" t="s">
        <v>264</v>
      </c>
    </row>
    <row r="57" spans="1:5" ht="12.75">
      <c r="A57" s="190"/>
      <c r="B57" s="130" t="s">
        <v>20</v>
      </c>
      <c r="C57" s="123" t="s">
        <v>17</v>
      </c>
      <c r="D57" s="139">
        <v>62052</v>
      </c>
      <c r="E57" s="144">
        <v>109.1</v>
      </c>
    </row>
    <row r="58" spans="1:5" ht="12.75" customHeight="1">
      <c r="A58" s="190"/>
      <c r="B58" s="68" t="s">
        <v>27</v>
      </c>
      <c r="C58" s="67" t="s">
        <v>17</v>
      </c>
      <c r="D58" s="139" t="s">
        <v>264</v>
      </c>
      <c r="E58" s="144" t="s">
        <v>264</v>
      </c>
    </row>
    <row r="59" spans="1:5" ht="12.75">
      <c r="A59" s="190"/>
      <c r="B59" s="68" t="s">
        <v>19</v>
      </c>
      <c r="C59" s="67" t="s">
        <v>17</v>
      </c>
      <c r="D59" s="139" t="s">
        <v>264</v>
      </c>
      <c r="E59" s="144" t="s">
        <v>264</v>
      </c>
    </row>
    <row r="60" spans="1:5" ht="36.75" customHeight="1">
      <c r="A60" s="190"/>
      <c r="B60" s="68" t="s">
        <v>28</v>
      </c>
      <c r="C60" s="67" t="s">
        <v>17</v>
      </c>
      <c r="D60" s="139" t="s">
        <v>264</v>
      </c>
      <c r="E60" s="144" t="s">
        <v>264</v>
      </c>
    </row>
    <row r="61" spans="1:5" ht="12.75">
      <c r="A61" s="190"/>
      <c r="B61" s="68" t="s">
        <v>29</v>
      </c>
      <c r="C61" s="67" t="s">
        <v>17</v>
      </c>
      <c r="D61" s="139" t="s">
        <v>264</v>
      </c>
      <c r="E61" s="144" t="s">
        <v>264</v>
      </c>
    </row>
    <row r="62" spans="1:5" ht="12.75">
      <c r="A62" s="190"/>
      <c r="B62" s="68" t="s">
        <v>24</v>
      </c>
      <c r="C62" s="67" t="s">
        <v>17</v>
      </c>
      <c r="D62" s="139">
        <v>37950</v>
      </c>
      <c r="E62" s="144">
        <v>110.4</v>
      </c>
    </row>
    <row r="63" spans="1:5" ht="12.75">
      <c r="A63" s="190"/>
      <c r="B63" s="68" t="s">
        <v>30</v>
      </c>
      <c r="C63" s="67" t="s">
        <v>17</v>
      </c>
      <c r="D63" s="139" t="s">
        <v>264</v>
      </c>
      <c r="E63" s="144" t="s">
        <v>264</v>
      </c>
    </row>
    <row r="64" spans="1:5" ht="26.25">
      <c r="A64" s="190"/>
      <c r="B64" s="68" t="s">
        <v>31</v>
      </c>
      <c r="C64" s="67" t="s">
        <v>17</v>
      </c>
      <c r="D64" s="140"/>
      <c r="E64" s="142"/>
    </row>
    <row r="65" spans="1:5" ht="27" thickBot="1">
      <c r="A65" s="212"/>
      <c r="B65" s="71" t="s">
        <v>32</v>
      </c>
      <c r="C65" s="72" t="s">
        <v>17</v>
      </c>
      <c r="D65" s="150" t="s">
        <v>264</v>
      </c>
      <c r="E65" s="143" t="s">
        <v>264</v>
      </c>
    </row>
    <row r="66" spans="1:5" ht="15.75" customHeight="1" thickBot="1">
      <c r="A66" s="193" t="s">
        <v>219</v>
      </c>
      <c r="B66" s="194"/>
      <c r="C66" s="194"/>
      <c r="D66" s="194"/>
      <c r="E66" s="197"/>
    </row>
    <row r="67" spans="1:5" ht="66.75" customHeight="1">
      <c r="A67" s="81" t="s">
        <v>52</v>
      </c>
      <c r="B67" s="61" t="s">
        <v>94</v>
      </c>
      <c r="C67" s="78" t="s">
        <v>60</v>
      </c>
      <c r="D67" s="174">
        <v>5782582.4</v>
      </c>
      <c r="E67" s="175">
        <v>93.8</v>
      </c>
    </row>
    <row r="68" spans="1:5" ht="37.5" customHeight="1">
      <c r="A68" s="60" t="s">
        <v>61</v>
      </c>
      <c r="B68" s="85" t="s">
        <v>191</v>
      </c>
      <c r="C68" s="60" t="s">
        <v>88</v>
      </c>
      <c r="D68" s="139" t="s">
        <v>264</v>
      </c>
      <c r="E68" s="144" t="s">
        <v>264</v>
      </c>
    </row>
    <row r="69" spans="1:5" s="116" customFormat="1" ht="14.25" customHeight="1" thickBot="1">
      <c r="A69" s="210" t="s">
        <v>201</v>
      </c>
      <c r="B69" s="195"/>
      <c r="C69" s="195"/>
      <c r="D69" s="195"/>
      <c r="E69" s="196"/>
    </row>
    <row r="70" spans="1:5" ht="26.25">
      <c r="A70" s="189" t="s">
        <v>62</v>
      </c>
      <c r="B70" s="77" t="s">
        <v>95</v>
      </c>
      <c r="C70" s="78" t="s">
        <v>60</v>
      </c>
      <c r="D70" s="174">
        <v>214140</v>
      </c>
      <c r="E70" s="175">
        <v>105</v>
      </c>
    </row>
    <row r="71" spans="1:5" ht="12.75">
      <c r="A71" s="190"/>
      <c r="B71" s="220" t="s">
        <v>87</v>
      </c>
      <c r="C71" s="221"/>
      <c r="D71" s="221"/>
      <c r="E71" s="222"/>
    </row>
    <row r="72" spans="1:5" ht="12.75">
      <c r="A72" s="190"/>
      <c r="B72" s="79" t="s">
        <v>6</v>
      </c>
      <c r="C72" s="67" t="s">
        <v>60</v>
      </c>
      <c r="D72" s="139">
        <v>19945</v>
      </c>
      <c r="E72" s="144">
        <v>227</v>
      </c>
    </row>
    <row r="73" spans="1:5" ht="13.5" thickBot="1">
      <c r="A73" s="191"/>
      <c r="B73" s="79" t="s">
        <v>7</v>
      </c>
      <c r="C73" s="67" t="s">
        <v>60</v>
      </c>
      <c r="D73" s="139">
        <v>194195</v>
      </c>
      <c r="E73" s="144">
        <v>99.12</v>
      </c>
    </row>
    <row r="74" spans="1:6" ht="27" customHeight="1">
      <c r="A74" s="211" t="s">
        <v>63</v>
      </c>
      <c r="B74" s="77" t="s">
        <v>8</v>
      </c>
      <c r="C74" s="77"/>
      <c r="D74" s="152"/>
      <c r="E74" s="146"/>
      <c r="F74" s="127"/>
    </row>
    <row r="75" spans="1:5" ht="12" customHeight="1">
      <c r="A75" s="190"/>
      <c r="B75" s="76" t="s">
        <v>9</v>
      </c>
      <c r="C75" s="60" t="s">
        <v>88</v>
      </c>
      <c r="D75" s="140" t="s">
        <v>264</v>
      </c>
      <c r="E75" s="142" t="s">
        <v>264</v>
      </c>
    </row>
    <row r="76" spans="1:5" ht="12.75">
      <c r="A76" s="190"/>
      <c r="B76" s="76" t="s">
        <v>10</v>
      </c>
      <c r="C76" s="60" t="s">
        <v>88</v>
      </c>
      <c r="D76" s="140" t="s">
        <v>264</v>
      </c>
      <c r="E76" s="142" t="s">
        <v>264</v>
      </c>
    </row>
    <row r="77" spans="1:5" ht="12" customHeight="1">
      <c r="A77" s="190"/>
      <c r="B77" s="76" t="s">
        <v>14</v>
      </c>
      <c r="C77" s="60" t="s">
        <v>88</v>
      </c>
      <c r="D77" s="140" t="s">
        <v>264</v>
      </c>
      <c r="E77" s="142" t="s">
        <v>264</v>
      </c>
    </row>
    <row r="78" spans="1:5" ht="11.25" customHeight="1">
      <c r="A78" s="190"/>
      <c r="B78" s="76" t="s">
        <v>13</v>
      </c>
      <c r="C78" s="60" t="s">
        <v>88</v>
      </c>
      <c r="D78" s="140">
        <v>252</v>
      </c>
      <c r="E78" s="142">
        <v>125.4</v>
      </c>
    </row>
    <row r="79" spans="1:5" ht="10.5" customHeight="1">
      <c r="A79" s="190"/>
      <c r="B79" s="76" t="s">
        <v>11</v>
      </c>
      <c r="C79" s="60" t="s">
        <v>16</v>
      </c>
      <c r="D79" s="140">
        <v>7053</v>
      </c>
      <c r="E79" s="142">
        <v>104</v>
      </c>
    </row>
    <row r="80" spans="1:5" ht="12" customHeight="1" thickBot="1">
      <c r="A80" s="191"/>
      <c r="B80" s="76" t="s">
        <v>12</v>
      </c>
      <c r="C80" s="60" t="s">
        <v>15</v>
      </c>
      <c r="D80" s="140" t="s">
        <v>264</v>
      </c>
      <c r="E80" s="142" t="s">
        <v>264</v>
      </c>
    </row>
    <row r="81" spans="1:5" ht="15.75" customHeight="1" thickBot="1">
      <c r="A81" s="193" t="s">
        <v>220</v>
      </c>
      <c r="B81" s="194"/>
      <c r="C81" s="194"/>
      <c r="D81" s="194"/>
      <c r="E81" s="197"/>
    </row>
    <row r="82" spans="1:5" ht="12.75">
      <c r="A82" s="81" t="s">
        <v>193</v>
      </c>
      <c r="B82" s="82" t="s">
        <v>66</v>
      </c>
      <c r="C82" s="78" t="s">
        <v>18</v>
      </c>
      <c r="D82" s="153" t="s">
        <v>264</v>
      </c>
      <c r="E82" s="147" t="s">
        <v>264</v>
      </c>
    </row>
    <row r="83" spans="1:5" ht="12.75">
      <c r="A83" s="64" t="s">
        <v>53</v>
      </c>
      <c r="B83" s="65" t="s">
        <v>67</v>
      </c>
      <c r="C83" s="67" t="s">
        <v>18</v>
      </c>
      <c r="D83" s="140" t="s">
        <v>264</v>
      </c>
      <c r="E83" s="142" t="s">
        <v>264</v>
      </c>
    </row>
    <row r="84" spans="1:5" ht="13.5" thickBot="1">
      <c r="A84" s="83" t="s">
        <v>65</v>
      </c>
      <c r="B84" s="84" t="s">
        <v>68</v>
      </c>
      <c r="C84" s="72" t="s">
        <v>18</v>
      </c>
      <c r="D84" s="150">
        <v>30043.6</v>
      </c>
      <c r="E84" s="143">
        <v>424</v>
      </c>
    </row>
    <row r="85" spans="1:5" ht="15.75" customHeight="1" thickBot="1">
      <c r="A85" s="193" t="s">
        <v>221</v>
      </c>
      <c r="B85" s="194"/>
      <c r="C85" s="194"/>
      <c r="D85" s="194"/>
      <c r="E85" s="197"/>
    </row>
    <row r="86" spans="1:5" ht="12.75">
      <c r="A86" s="189" t="s">
        <v>54</v>
      </c>
      <c r="B86" s="86" t="s">
        <v>202</v>
      </c>
      <c r="C86" s="87" t="s">
        <v>64</v>
      </c>
      <c r="D86" s="183">
        <v>184191</v>
      </c>
      <c r="E86" s="141">
        <v>120</v>
      </c>
    </row>
    <row r="87" spans="1:5" ht="12.75">
      <c r="A87" s="190"/>
      <c r="B87" s="207" t="s">
        <v>89</v>
      </c>
      <c r="C87" s="208"/>
      <c r="D87" s="208"/>
      <c r="E87" s="209"/>
    </row>
    <row r="88" spans="1:5" ht="12.75">
      <c r="A88" s="190"/>
      <c r="B88" s="129" t="s">
        <v>25</v>
      </c>
      <c r="C88" s="67" t="s">
        <v>18</v>
      </c>
      <c r="D88" s="140" t="s">
        <v>264</v>
      </c>
      <c r="E88" s="142" t="s">
        <v>264</v>
      </c>
    </row>
    <row r="89" spans="1:5" ht="12.75">
      <c r="A89" s="190"/>
      <c r="B89" s="129" t="s">
        <v>26</v>
      </c>
      <c r="C89" s="67" t="s">
        <v>18</v>
      </c>
      <c r="D89" s="140" t="s">
        <v>264</v>
      </c>
      <c r="E89" s="142" t="s">
        <v>264</v>
      </c>
    </row>
    <row r="90" spans="1:5" ht="12.75">
      <c r="A90" s="190"/>
      <c r="B90" s="129" t="s">
        <v>20</v>
      </c>
      <c r="C90" s="67" t="s">
        <v>18</v>
      </c>
      <c r="D90" s="140">
        <v>82965</v>
      </c>
      <c r="E90" s="142">
        <v>134.3</v>
      </c>
    </row>
    <row r="91" spans="1:5" ht="25.5" customHeight="1">
      <c r="A91" s="190"/>
      <c r="B91" s="89" t="s">
        <v>27</v>
      </c>
      <c r="C91" s="67" t="s">
        <v>18</v>
      </c>
      <c r="D91" s="140" t="s">
        <v>264</v>
      </c>
      <c r="E91" s="142" t="s">
        <v>264</v>
      </c>
    </row>
    <row r="92" spans="1:5" ht="12.75">
      <c r="A92" s="190"/>
      <c r="B92" s="89" t="s">
        <v>19</v>
      </c>
      <c r="C92" s="67" t="s">
        <v>18</v>
      </c>
      <c r="D92" s="140" t="s">
        <v>264</v>
      </c>
      <c r="E92" s="142" t="s">
        <v>264</v>
      </c>
    </row>
    <row r="93" spans="1:5" ht="37.5" customHeight="1">
      <c r="A93" s="190"/>
      <c r="B93" s="89" t="s">
        <v>28</v>
      </c>
      <c r="C93" s="67" t="s">
        <v>18</v>
      </c>
      <c r="D93" s="140" t="s">
        <v>264</v>
      </c>
      <c r="E93" s="142" t="s">
        <v>264</v>
      </c>
    </row>
    <row r="94" spans="1:5" ht="12.75">
      <c r="A94" s="190"/>
      <c r="B94" s="89" t="s">
        <v>29</v>
      </c>
      <c r="C94" s="67" t="s">
        <v>18</v>
      </c>
      <c r="D94" s="140" t="s">
        <v>264</v>
      </c>
      <c r="E94" s="142" t="s">
        <v>264</v>
      </c>
    </row>
    <row r="95" spans="1:5" ht="12.75">
      <c r="A95" s="190"/>
      <c r="B95" s="68" t="s">
        <v>24</v>
      </c>
      <c r="C95" s="67" t="s">
        <v>18</v>
      </c>
      <c r="D95" s="140">
        <v>5925</v>
      </c>
      <c r="E95" s="142">
        <v>100</v>
      </c>
    </row>
    <row r="96" spans="1:5" ht="12.75">
      <c r="A96" s="190"/>
      <c r="B96" s="68" t="s">
        <v>30</v>
      </c>
      <c r="C96" s="67" t="s">
        <v>18</v>
      </c>
      <c r="D96" s="140" t="s">
        <v>264</v>
      </c>
      <c r="E96" s="142" t="s">
        <v>264</v>
      </c>
    </row>
    <row r="97" spans="1:5" ht="26.25">
      <c r="A97" s="190"/>
      <c r="B97" s="68" t="s">
        <v>31</v>
      </c>
      <c r="C97" s="67" t="s">
        <v>18</v>
      </c>
      <c r="D97" s="140" t="s">
        <v>264</v>
      </c>
      <c r="E97" s="142" t="s">
        <v>264</v>
      </c>
    </row>
    <row r="98" spans="1:5" ht="26.25">
      <c r="A98" s="191"/>
      <c r="B98" s="90" t="s">
        <v>32</v>
      </c>
      <c r="C98" s="67" t="s">
        <v>18</v>
      </c>
      <c r="D98" s="140" t="s">
        <v>264</v>
      </c>
      <c r="E98" s="142" t="s">
        <v>264</v>
      </c>
    </row>
    <row r="99" spans="1:5" ht="24" customHeight="1">
      <c r="A99" s="211" t="s">
        <v>55</v>
      </c>
      <c r="B99" s="66" t="s">
        <v>209</v>
      </c>
      <c r="C99" s="67" t="s">
        <v>18</v>
      </c>
      <c r="D99" s="140" t="s">
        <v>264</v>
      </c>
      <c r="E99" s="142" t="s">
        <v>264</v>
      </c>
    </row>
    <row r="100" spans="1:5" ht="12.75">
      <c r="A100" s="190"/>
      <c r="B100" s="204" t="s">
        <v>86</v>
      </c>
      <c r="C100" s="205"/>
      <c r="D100" s="205"/>
      <c r="E100" s="206"/>
    </row>
    <row r="101" spans="1:5" ht="12.75">
      <c r="A101" s="190"/>
      <c r="B101" s="66" t="s">
        <v>158</v>
      </c>
      <c r="C101" s="67" t="s">
        <v>18</v>
      </c>
      <c r="D101" s="140" t="s">
        <v>264</v>
      </c>
      <c r="E101" s="142" t="s">
        <v>264</v>
      </c>
    </row>
    <row r="102" spans="1:5" ht="12" customHeight="1">
      <c r="A102" s="190"/>
      <c r="B102" s="66" t="s">
        <v>159</v>
      </c>
      <c r="C102" s="67" t="s">
        <v>18</v>
      </c>
      <c r="D102" s="140" t="s">
        <v>264</v>
      </c>
      <c r="E102" s="142" t="s">
        <v>264</v>
      </c>
    </row>
    <row r="103" spans="1:5" ht="12" customHeight="1">
      <c r="A103" s="190"/>
      <c r="B103" s="66" t="s">
        <v>160</v>
      </c>
      <c r="C103" s="67" t="s">
        <v>18</v>
      </c>
      <c r="D103" s="140" t="s">
        <v>264</v>
      </c>
      <c r="E103" s="142" t="s">
        <v>264</v>
      </c>
    </row>
    <row r="104" spans="1:5" ht="11.25" customHeight="1">
      <c r="A104" s="190"/>
      <c r="B104" s="66" t="s">
        <v>207</v>
      </c>
      <c r="C104" s="67" t="s">
        <v>18</v>
      </c>
      <c r="D104" s="140" t="s">
        <v>264</v>
      </c>
      <c r="E104" s="142" t="s">
        <v>264</v>
      </c>
    </row>
    <row r="105" spans="1:5" ht="12" customHeight="1">
      <c r="A105" s="191"/>
      <c r="B105" s="66" t="s">
        <v>161</v>
      </c>
      <c r="C105" s="67" t="s">
        <v>18</v>
      </c>
      <c r="D105" s="140" t="s">
        <v>264</v>
      </c>
      <c r="E105" s="142" t="s">
        <v>264</v>
      </c>
    </row>
    <row r="106" spans="1:5" ht="12" customHeight="1">
      <c r="A106" s="69" t="s">
        <v>69</v>
      </c>
      <c r="B106" s="91" t="s">
        <v>157</v>
      </c>
      <c r="C106" s="67" t="s">
        <v>18</v>
      </c>
      <c r="D106" s="154" t="s">
        <v>264</v>
      </c>
      <c r="E106" s="148" t="s">
        <v>264</v>
      </c>
    </row>
    <row r="107" spans="1:5" ht="12" customHeight="1">
      <c r="A107" s="69" t="s">
        <v>155</v>
      </c>
      <c r="B107" s="76" t="s">
        <v>40</v>
      </c>
      <c r="C107" s="60" t="s">
        <v>35</v>
      </c>
      <c r="D107" s="154" t="s">
        <v>264</v>
      </c>
      <c r="E107" s="148" t="s">
        <v>264</v>
      </c>
    </row>
    <row r="108" spans="1:5" ht="13.5" customHeight="1" thickBot="1">
      <c r="A108" s="93" t="s">
        <v>203</v>
      </c>
      <c r="B108" s="66" t="s">
        <v>41</v>
      </c>
      <c r="C108" s="60" t="s">
        <v>206</v>
      </c>
      <c r="D108" s="154" t="s">
        <v>264</v>
      </c>
      <c r="E108" s="148" t="s">
        <v>264</v>
      </c>
    </row>
    <row r="109" spans="1:5" ht="15.75" customHeight="1" thickBot="1">
      <c r="A109" s="193" t="s">
        <v>222</v>
      </c>
      <c r="B109" s="194"/>
      <c r="C109" s="194"/>
      <c r="D109" s="194"/>
      <c r="E109" s="197"/>
    </row>
    <row r="110" spans="1:5" ht="32.25" customHeight="1">
      <c r="A110" s="189" t="s">
        <v>238</v>
      </c>
      <c r="B110" s="94" t="s">
        <v>226</v>
      </c>
      <c r="C110" s="87" t="s">
        <v>18</v>
      </c>
      <c r="D110" s="181">
        <v>223365</v>
      </c>
      <c r="E110" s="182">
        <v>135.41</v>
      </c>
    </row>
    <row r="111" spans="1:5" ht="12.75">
      <c r="A111" s="190"/>
      <c r="B111" s="204" t="s">
        <v>204</v>
      </c>
      <c r="C111" s="205"/>
      <c r="D111" s="205"/>
      <c r="E111" s="206"/>
    </row>
    <row r="112" spans="1:5" ht="12.75">
      <c r="A112" s="190"/>
      <c r="B112" s="66" t="s">
        <v>20</v>
      </c>
      <c r="C112" s="67" t="s">
        <v>18</v>
      </c>
      <c r="D112" s="140" t="s">
        <v>264</v>
      </c>
      <c r="E112" s="142" t="s">
        <v>264</v>
      </c>
    </row>
    <row r="113" spans="1:5" ht="12.75">
      <c r="A113" s="190"/>
      <c r="B113" s="66" t="s">
        <v>21</v>
      </c>
      <c r="C113" s="67" t="s">
        <v>18</v>
      </c>
      <c r="D113" s="140" t="s">
        <v>264</v>
      </c>
      <c r="E113" s="142" t="s">
        <v>264</v>
      </c>
    </row>
    <row r="114" spans="1:5" ht="12.75">
      <c r="A114" s="191"/>
      <c r="B114" s="66" t="s">
        <v>19</v>
      </c>
      <c r="C114" s="67" t="s">
        <v>18</v>
      </c>
      <c r="D114" s="140" t="s">
        <v>264</v>
      </c>
      <c r="E114" s="142" t="s">
        <v>264</v>
      </c>
    </row>
    <row r="115" spans="1:5" ht="12.75">
      <c r="A115" s="226" t="s">
        <v>239</v>
      </c>
      <c r="B115" s="223" t="s">
        <v>80</v>
      </c>
      <c r="C115" s="224"/>
      <c r="D115" s="224"/>
      <c r="E115" s="225"/>
    </row>
    <row r="116" spans="1:5" ht="12.75">
      <c r="A116" s="227"/>
      <c r="B116" s="66" t="s">
        <v>228</v>
      </c>
      <c r="C116" s="67" t="s">
        <v>81</v>
      </c>
      <c r="D116" s="140" t="s">
        <v>264</v>
      </c>
      <c r="E116" s="142" t="s">
        <v>264</v>
      </c>
    </row>
    <row r="117" spans="1:5" ht="12.75">
      <c r="A117" s="227"/>
      <c r="B117" s="66" t="s">
        <v>227</v>
      </c>
      <c r="C117" s="67" t="s">
        <v>81</v>
      </c>
      <c r="D117" s="140" t="s">
        <v>264</v>
      </c>
      <c r="E117" s="142" t="s">
        <v>264</v>
      </c>
    </row>
    <row r="118" spans="1:5" ht="12.75" customHeight="1" thickBot="1">
      <c r="A118" s="228"/>
      <c r="B118" s="91" t="s">
        <v>252</v>
      </c>
      <c r="C118" s="95" t="s">
        <v>81</v>
      </c>
      <c r="D118" s="154" t="s">
        <v>264</v>
      </c>
      <c r="E118" s="148" t="s">
        <v>264</v>
      </c>
    </row>
    <row r="119" spans="1:5" ht="34.5" customHeight="1" thickBot="1">
      <c r="A119" s="193" t="s">
        <v>211</v>
      </c>
      <c r="B119" s="194"/>
      <c r="C119" s="194"/>
      <c r="D119" s="194"/>
      <c r="E119" s="197"/>
    </row>
    <row r="120" spans="1:5" ht="15" customHeight="1">
      <c r="A120" s="189" t="s">
        <v>70</v>
      </c>
      <c r="B120" s="96" t="s">
        <v>235</v>
      </c>
      <c r="C120" s="78" t="s">
        <v>18</v>
      </c>
      <c r="D120" s="168">
        <v>57284.63</v>
      </c>
      <c r="E120" s="169">
        <v>123.03</v>
      </c>
    </row>
    <row r="121" spans="1:5" ht="12.75">
      <c r="A121" s="231"/>
      <c r="B121" s="204" t="s">
        <v>86</v>
      </c>
      <c r="C121" s="205"/>
      <c r="D121" s="205"/>
      <c r="E121" s="206"/>
    </row>
    <row r="122" spans="1:5" ht="12.75">
      <c r="A122" s="231"/>
      <c r="B122" s="97" t="s">
        <v>215</v>
      </c>
      <c r="C122" s="67" t="s">
        <v>18</v>
      </c>
      <c r="D122" s="170">
        <v>37946.8</v>
      </c>
      <c r="E122" s="171">
        <v>96.3</v>
      </c>
    </row>
    <row r="123" spans="1:5" ht="12.75">
      <c r="A123" s="231"/>
      <c r="B123" s="66" t="s">
        <v>86</v>
      </c>
      <c r="C123" s="67"/>
      <c r="D123" s="149"/>
      <c r="E123" s="131"/>
    </row>
    <row r="124" spans="1:5" ht="12.75">
      <c r="A124" s="231"/>
      <c r="B124" s="66" t="s">
        <v>234</v>
      </c>
      <c r="C124" s="67" t="s">
        <v>18</v>
      </c>
      <c r="D124" s="139">
        <v>20606.24</v>
      </c>
      <c r="E124" s="144">
        <v>113.5</v>
      </c>
    </row>
    <row r="125" spans="1:5" ht="12.75" customHeight="1">
      <c r="A125" s="231"/>
      <c r="B125" s="66" t="s">
        <v>213</v>
      </c>
      <c r="C125" s="67" t="s">
        <v>18</v>
      </c>
      <c r="D125" s="139">
        <v>97.21</v>
      </c>
      <c r="E125" s="144">
        <v>114</v>
      </c>
    </row>
    <row r="126" spans="1:5" ht="12.75">
      <c r="A126" s="231"/>
      <c r="B126" s="66" t="s">
        <v>22</v>
      </c>
      <c r="C126" s="67" t="s">
        <v>18</v>
      </c>
      <c r="D126" s="139">
        <v>17243.35</v>
      </c>
      <c r="E126" s="144">
        <v>85</v>
      </c>
    </row>
    <row r="127" spans="1:5" ht="11.25" customHeight="1">
      <c r="A127" s="231"/>
      <c r="B127" s="66" t="s">
        <v>216</v>
      </c>
      <c r="C127" s="67" t="s">
        <v>18</v>
      </c>
      <c r="D127" s="139">
        <v>0</v>
      </c>
      <c r="E127" s="144" t="s">
        <v>264</v>
      </c>
    </row>
    <row r="128" spans="1:5" ht="27" customHeight="1">
      <c r="A128" s="231"/>
      <c r="B128" s="66" t="s">
        <v>236</v>
      </c>
      <c r="C128" s="67" t="s">
        <v>18</v>
      </c>
      <c r="D128" s="139">
        <v>0</v>
      </c>
      <c r="E128" s="144" t="s">
        <v>264</v>
      </c>
    </row>
    <row r="129" spans="1:5" ht="15" customHeight="1">
      <c r="A129" s="231"/>
      <c r="B129" s="97" t="s">
        <v>217</v>
      </c>
      <c r="C129" s="67" t="s">
        <v>18</v>
      </c>
      <c r="D129" s="170">
        <v>1720.45</v>
      </c>
      <c r="E129" s="171">
        <v>212.7</v>
      </c>
    </row>
    <row r="130" spans="1:5" ht="27" customHeight="1">
      <c r="A130" s="231"/>
      <c r="B130" s="66" t="s">
        <v>212</v>
      </c>
      <c r="C130" s="67" t="s">
        <v>18</v>
      </c>
      <c r="D130" s="139">
        <v>746.26</v>
      </c>
      <c r="E130" s="144">
        <v>139.2</v>
      </c>
    </row>
    <row r="131" spans="1:5" ht="27" customHeight="1">
      <c r="A131" s="231"/>
      <c r="B131" s="98" t="s">
        <v>90</v>
      </c>
      <c r="C131" s="67" t="s">
        <v>18</v>
      </c>
      <c r="D131" s="139">
        <v>276.19</v>
      </c>
      <c r="E131" s="144">
        <v>1109.2</v>
      </c>
    </row>
    <row r="132" spans="1:5" ht="27" customHeight="1">
      <c r="A132" s="231"/>
      <c r="B132" s="99" t="s">
        <v>71</v>
      </c>
      <c r="C132" s="67" t="s">
        <v>18</v>
      </c>
      <c r="D132" s="139">
        <v>450</v>
      </c>
      <c r="E132" s="144">
        <v>100</v>
      </c>
    </row>
    <row r="133" spans="1:5" ht="15.75" customHeight="1">
      <c r="A133" s="231"/>
      <c r="B133" s="53" t="s">
        <v>223</v>
      </c>
      <c r="C133" s="67" t="s">
        <v>18</v>
      </c>
      <c r="D133" s="139">
        <v>0</v>
      </c>
      <c r="E133" s="144" t="s">
        <v>264</v>
      </c>
    </row>
    <row r="134" spans="1:5" ht="12.75">
      <c r="A134" s="231"/>
      <c r="B134" s="100" t="s">
        <v>72</v>
      </c>
      <c r="C134" s="67" t="s">
        <v>18</v>
      </c>
      <c r="D134" s="139">
        <v>248</v>
      </c>
      <c r="E134" s="144">
        <v>100</v>
      </c>
    </row>
    <row r="135" spans="1:5" ht="28.5" customHeight="1">
      <c r="A135" s="231"/>
      <c r="B135" s="100" t="s">
        <v>225</v>
      </c>
      <c r="C135" s="67" t="s">
        <v>18</v>
      </c>
      <c r="D135" s="170">
        <v>17617.38</v>
      </c>
      <c r="E135" s="171">
        <v>277.6</v>
      </c>
    </row>
    <row r="136" spans="1:7" ht="11.25" customHeight="1">
      <c r="A136" s="211" t="s">
        <v>79</v>
      </c>
      <c r="B136" s="101" t="s">
        <v>96</v>
      </c>
      <c r="C136" s="67" t="s">
        <v>18</v>
      </c>
      <c r="D136" s="172">
        <v>43105.3</v>
      </c>
      <c r="E136" s="173">
        <v>75.4</v>
      </c>
      <c r="G136" s="124"/>
    </row>
    <row r="137" spans="1:7" ht="12" customHeight="1">
      <c r="A137" s="231"/>
      <c r="B137" s="66" t="s">
        <v>23</v>
      </c>
      <c r="C137" s="67" t="s">
        <v>18</v>
      </c>
      <c r="D137" s="140">
        <v>10955.8</v>
      </c>
      <c r="E137" s="142">
        <v>87</v>
      </c>
      <c r="G137" s="125"/>
    </row>
    <row r="138" spans="1:7" ht="12" customHeight="1">
      <c r="A138" s="231"/>
      <c r="B138" s="102" t="s">
        <v>170</v>
      </c>
      <c r="C138" s="67" t="s">
        <v>18</v>
      </c>
      <c r="D138" s="140">
        <v>320.2</v>
      </c>
      <c r="E138" s="142">
        <v>110.3</v>
      </c>
      <c r="G138" s="125"/>
    </row>
    <row r="139" spans="1:7" ht="25.5" customHeight="1">
      <c r="A139" s="231"/>
      <c r="B139" s="103" t="s">
        <v>171</v>
      </c>
      <c r="C139" s="67" t="s">
        <v>18</v>
      </c>
      <c r="D139" s="140">
        <v>95.2</v>
      </c>
      <c r="E139" s="142">
        <v>73.31</v>
      </c>
      <c r="G139" s="125"/>
    </row>
    <row r="140" spans="1:7" ht="12" customHeight="1">
      <c r="A140" s="231"/>
      <c r="B140" s="102" t="s">
        <v>172</v>
      </c>
      <c r="C140" s="67" t="s">
        <v>18</v>
      </c>
      <c r="D140" s="140">
        <v>5433.12</v>
      </c>
      <c r="E140" s="142">
        <v>34.3</v>
      </c>
      <c r="G140" s="125"/>
    </row>
    <row r="141" spans="1:7" ht="12" customHeight="1">
      <c r="A141" s="231"/>
      <c r="B141" s="102" t="s">
        <v>173</v>
      </c>
      <c r="C141" s="67" t="s">
        <v>18</v>
      </c>
      <c r="D141" s="140">
        <v>12565.28</v>
      </c>
      <c r="E141" s="142">
        <v>93.1</v>
      </c>
      <c r="G141" s="125"/>
    </row>
    <row r="142" spans="1:7" ht="12.75">
      <c r="A142" s="231"/>
      <c r="B142" s="102" t="s">
        <v>214</v>
      </c>
      <c r="C142" s="67" t="s">
        <v>18</v>
      </c>
      <c r="D142" s="140">
        <v>0</v>
      </c>
      <c r="E142" s="142" t="s">
        <v>264</v>
      </c>
      <c r="G142" s="125"/>
    </row>
    <row r="143" spans="1:7" ht="13.5" customHeight="1">
      <c r="A143" s="231"/>
      <c r="B143" s="102" t="s">
        <v>174</v>
      </c>
      <c r="C143" s="67" t="s">
        <v>18</v>
      </c>
      <c r="D143" s="140">
        <v>579.67</v>
      </c>
      <c r="E143" s="142">
        <v>114</v>
      </c>
      <c r="G143" s="125"/>
    </row>
    <row r="144" spans="1:7" ht="12.75" customHeight="1">
      <c r="A144" s="231"/>
      <c r="B144" s="104" t="s">
        <v>253</v>
      </c>
      <c r="C144" s="67" t="s">
        <v>18</v>
      </c>
      <c r="D144" s="140">
        <v>5864.29</v>
      </c>
      <c r="E144" s="142">
        <v>46</v>
      </c>
      <c r="G144" s="125"/>
    </row>
    <row r="145" spans="1:7" ht="12.75" customHeight="1">
      <c r="A145" s="231"/>
      <c r="B145" s="103" t="s">
        <v>254</v>
      </c>
      <c r="C145" s="67" t="s">
        <v>18</v>
      </c>
      <c r="D145" s="140">
        <v>0</v>
      </c>
      <c r="E145" s="142" t="s">
        <v>264</v>
      </c>
      <c r="G145" s="125"/>
    </row>
    <row r="146" spans="1:7" ht="12.75" customHeight="1">
      <c r="A146" s="231"/>
      <c r="B146" s="103" t="s">
        <v>175</v>
      </c>
      <c r="C146" s="67" t="s">
        <v>18</v>
      </c>
      <c r="D146" s="140">
        <v>6425.85</v>
      </c>
      <c r="E146" s="142">
        <v>894.31</v>
      </c>
      <c r="G146" s="125"/>
    </row>
    <row r="147" spans="1:7" ht="12.75" customHeight="1">
      <c r="A147" s="231"/>
      <c r="B147" s="103" t="s">
        <v>255</v>
      </c>
      <c r="C147" s="67" t="s">
        <v>18</v>
      </c>
      <c r="D147" s="140">
        <v>865.89</v>
      </c>
      <c r="E147" s="142">
        <v>103</v>
      </c>
      <c r="G147" s="125"/>
    </row>
    <row r="148" spans="1:5" ht="13.5" customHeight="1">
      <c r="A148" s="231"/>
      <c r="B148" s="103" t="s">
        <v>259</v>
      </c>
      <c r="C148" s="67" t="s">
        <v>18</v>
      </c>
      <c r="D148" s="140">
        <v>0</v>
      </c>
      <c r="E148" s="142" t="s">
        <v>264</v>
      </c>
    </row>
    <row r="149" spans="1:5" ht="13.5" customHeight="1">
      <c r="A149" s="231"/>
      <c r="B149" s="103" t="s">
        <v>256</v>
      </c>
      <c r="C149" s="67" t="s">
        <v>18</v>
      </c>
      <c r="D149" s="140">
        <v>0</v>
      </c>
      <c r="E149" s="142" t="s">
        <v>264</v>
      </c>
    </row>
    <row r="150" spans="1:5" ht="26.25" customHeight="1">
      <c r="A150" s="231"/>
      <c r="B150" s="105" t="s">
        <v>257</v>
      </c>
      <c r="C150" s="67" t="s">
        <v>18</v>
      </c>
      <c r="D150" s="140" t="s">
        <v>264</v>
      </c>
      <c r="E150" s="142" t="s">
        <v>264</v>
      </c>
    </row>
    <row r="151" spans="1:5" ht="27.75" customHeight="1">
      <c r="A151" s="69" t="s">
        <v>240</v>
      </c>
      <c r="B151" s="66" t="s">
        <v>98</v>
      </c>
      <c r="C151" s="67" t="s">
        <v>205</v>
      </c>
      <c r="D151" s="140">
        <v>5.66</v>
      </c>
      <c r="E151" s="142">
        <v>123.6</v>
      </c>
    </row>
    <row r="152" spans="1:5" ht="27" thickBot="1">
      <c r="A152" s="70" t="s">
        <v>241</v>
      </c>
      <c r="B152" s="107" t="s">
        <v>97</v>
      </c>
      <c r="C152" s="72" t="s">
        <v>205</v>
      </c>
      <c r="D152" s="150">
        <v>4.26</v>
      </c>
      <c r="E152" s="143">
        <v>76</v>
      </c>
    </row>
    <row r="153" spans="1:5" ht="19.5" customHeight="1" thickBot="1">
      <c r="A153" s="108"/>
      <c r="B153" s="229" t="s">
        <v>237</v>
      </c>
      <c r="C153" s="229"/>
      <c r="D153" s="229"/>
      <c r="E153" s="230"/>
    </row>
    <row r="154" spans="1:5" ht="53.25" customHeight="1" thickBot="1">
      <c r="A154" s="80" t="s">
        <v>73</v>
      </c>
      <c r="B154" s="109" t="s">
        <v>260</v>
      </c>
      <c r="C154" s="110" t="s">
        <v>34</v>
      </c>
      <c r="D154" s="176">
        <v>15.36</v>
      </c>
      <c r="E154" s="177">
        <v>40</v>
      </c>
    </row>
    <row r="155" spans="1:5" ht="21" customHeight="1" thickBot="1">
      <c r="A155" s="232" t="s">
        <v>210</v>
      </c>
      <c r="B155" s="229"/>
      <c r="C155" s="229"/>
      <c r="D155" s="229"/>
      <c r="E155" s="230"/>
    </row>
    <row r="156" spans="1:5" ht="26.25">
      <c r="A156" s="93" t="s">
        <v>74</v>
      </c>
      <c r="B156" s="91" t="s">
        <v>229</v>
      </c>
      <c r="C156" s="92" t="s">
        <v>36</v>
      </c>
      <c r="D156" s="160" t="s">
        <v>357</v>
      </c>
      <c r="E156" s="164" t="s">
        <v>358</v>
      </c>
    </row>
    <row r="157" spans="1:6" ht="15.75" customHeight="1">
      <c r="A157" s="117"/>
      <c r="B157" s="118" t="s">
        <v>230</v>
      </c>
      <c r="C157" s="60" t="s">
        <v>36</v>
      </c>
      <c r="D157" s="139" t="s">
        <v>319</v>
      </c>
      <c r="E157" s="162" t="s">
        <v>264</v>
      </c>
      <c r="F157" s="128"/>
    </row>
    <row r="158" spans="1:5" ht="15" customHeight="1">
      <c r="A158" s="106" t="s">
        <v>242</v>
      </c>
      <c r="B158" s="119" t="s">
        <v>37</v>
      </c>
      <c r="C158" s="88" t="s">
        <v>38</v>
      </c>
      <c r="D158" s="161" t="s">
        <v>325</v>
      </c>
      <c r="E158" s="163" t="s">
        <v>264</v>
      </c>
    </row>
    <row r="159" spans="1:5" ht="16.5" customHeight="1">
      <c r="A159" s="106" t="s">
        <v>243</v>
      </c>
      <c r="B159" s="76" t="s">
        <v>39</v>
      </c>
      <c r="C159" s="60" t="s">
        <v>33</v>
      </c>
      <c r="D159" s="139">
        <v>1.52</v>
      </c>
      <c r="E159" s="144">
        <v>87.4</v>
      </c>
    </row>
    <row r="160" spans="1:5" ht="26.25">
      <c r="A160" s="64" t="s">
        <v>244</v>
      </c>
      <c r="B160" s="65" t="s">
        <v>99</v>
      </c>
      <c r="C160" s="60" t="s">
        <v>33</v>
      </c>
      <c r="D160" s="139">
        <v>29.2</v>
      </c>
      <c r="E160" s="144">
        <v>123.7</v>
      </c>
    </row>
    <row r="161" spans="1:5" ht="26.25" customHeight="1">
      <c r="A161" s="64" t="s">
        <v>245</v>
      </c>
      <c r="B161" s="66" t="s">
        <v>100</v>
      </c>
      <c r="C161" s="60" t="s">
        <v>33</v>
      </c>
      <c r="D161" s="139">
        <v>99.4</v>
      </c>
      <c r="E161" s="144">
        <v>104.4</v>
      </c>
    </row>
    <row r="162" spans="1:5" ht="39.75" customHeight="1">
      <c r="A162" s="211" t="s">
        <v>246</v>
      </c>
      <c r="B162" s="66" t="s">
        <v>231</v>
      </c>
      <c r="C162" s="60" t="s">
        <v>33</v>
      </c>
      <c r="D162" s="139">
        <v>80.1</v>
      </c>
      <c r="E162" s="144">
        <v>101.1</v>
      </c>
    </row>
    <row r="163" spans="1:5" ht="16.5" customHeight="1">
      <c r="A163" s="233"/>
      <c r="B163" s="207" t="s">
        <v>86</v>
      </c>
      <c r="C163" s="208"/>
      <c r="D163" s="208"/>
      <c r="E163" s="209"/>
    </row>
    <row r="164" spans="1:5" ht="13.5" customHeight="1">
      <c r="A164" s="233"/>
      <c r="B164" s="66" t="s">
        <v>42</v>
      </c>
      <c r="C164" s="60" t="s">
        <v>33</v>
      </c>
      <c r="D164" s="140">
        <v>100</v>
      </c>
      <c r="E164" s="142">
        <v>100</v>
      </c>
    </row>
    <row r="165" spans="1:5" ht="12.75" customHeight="1">
      <c r="A165" s="233"/>
      <c r="B165" s="66" t="s">
        <v>43</v>
      </c>
      <c r="C165" s="60" t="s">
        <v>33</v>
      </c>
      <c r="D165" s="140">
        <v>90.6</v>
      </c>
      <c r="E165" s="142">
        <v>100.3</v>
      </c>
    </row>
    <row r="166" spans="1:5" ht="12" customHeight="1">
      <c r="A166" s="233"/>
      <c r="B166" s="66" t="s">
        <v>44</v>
      </c>
      <c r="C166" s="60" t="s">
        <v>33</v>
      </c>
      <c r="D166" s="140">
        <v>66.2</v>
      </c>
      <c r="E166" s="142">
        <v>101.7</v>
      </c>
    </row>
    <row r="167" spans="1:5" ht="11.25" customHeight="1">
      <c r="A167" s="233"/>
      <c r="B167" s="66" t="s">
        <v>45</v>
      </c>
      <c r="C167" s="60" t="s">
        <v>46</v>
      </c>
      <c r="D167" s="140">
        <v>62.4</v>
      </c>
      <c r="E167" s="142">
        <v>95.1</v>
      </c>
    </row>
    <row r="168" spans="1:5" ht="13.5" customHeight="1">
      <c r="A168" s="106" t="s">
        <v>247</v>
      </c>
      <c r="B168" s="66" t="s">
        <v>101</v>
      </c>
      <c r="C168" s="60" t="s">
        <v>3</v>
      </c>
      <c r="D168" s="140" t="s">
        <v>379</v>
      </c>
      <c r="E168" s="142" t="s">
        <v>378</v>
      </c>
    </row>
    <row r="169" spans="1:5" ht="27.75" customHeight="1">
      <c r="A169" s="106" t="s">
        <v>248</v>
      </c>
      <c r="B169" s="66" t="s">
        <v>102</v>
      </c>
      <c r="C169" s="60" t="s">
        <v>3</v>
      </c>
      <c r="D169" s="140" t="s">
        <v>264</v>
      </c>
      <c r="E169" s="142" t="s">
        <v>264</v>
      </c>
    </row>
    <row r="170" spans="1:5" ht="27.75" customHeight="1">
      <c r="A170" s="106" t="s">
        <v>249</v>
      </c>
      <c r="B170" s="66" t="s">
        <v>103</v>
      </c>
      <c r="C170" s="60" t="s">
        <v>34</v>
      </c>
      <c r="D170" s="140">
        <v>0.71</v>
      </c>
      <c r="E170" s="142">
        <v>82.6</v>
      </c>
    </row>
    <row r="171" spans="1:5" ht="29.25" customHeight="1" thickBot="1">
      <c r="A171" s="70" t="s">
        <v>250</v>
      </c>
      <c r="B171" s="107" t="s">
        <v>104</v>
      </c>
      <c r="C171" s="73" t="s">
        <v>34</v>
      </c>
      <c r="D171" s="150" t="s">
        <v>264</v>
      </c>
      <c r="E171" s="143" t="s">
        <v>264</v>
      </c>
    </row>
    <row r="172" ht="15" customHeight="1">
      <c r="A172" s="120"/>
    </row>
    <row r="173" ht="24" customHeight="1">
      <c r="A173" s="120"/>
    </row>
    <row r="174" ht="12.75">
      <c r="A174" s="120"/>
    </row>
    <row r="175" ht="12.75">
      <c r="A175" s="120"/>
    </row>
    <row r="181" ht="10.5" customHeight="1"/>
    <row r="182" ht="11.25" customHeight="1"/>
    <row r="183" ht="11.25" customHeight="1"/>
    <row r="184" ht="11.25" customHeight="1"/>
    <row r="185" ht="11.25" customHeight="1"/>
    <row r="188" ht="25.5" customHeight="1"/>
    <row r="189" ht="12.75" customHeight="1"/>
    <row r="280" ht="37.5" customHeight="1"/>
    <row r="291" ht="12.75" customHeight="1"/>
    <row r="292" ht="65.2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3" ht="13.5" customHeight="1"/>
    <row r="305" ht="12" customHeight="1"/>
    <row r="309" ht="13.5" customHeight="1"/>
    <row r="310" ht="64.5" customHeight="1"/>
    <row r="316" ht="13.5" customHeight="1"/>
    <row r="319" ht="14.25" customHeight="1"/>
    <row r="347" ht="12.75" customHeight="1"/>
    <row r="376" ht="13.5" customHeight="1"/>
    <row r="385" ht="39.75" customHeight="1"/>
    <row r="392" ht="13.5" customHeight="1"/>
    <row r="397" ht="14.25" customHeight="1"/>
    <row r="398" ht="24" customHeight="1"/>
  </sheetData>
  <sheetProtection/>
  <mergeCells count="44">
    <mergeCell ref="B163:E163"/>
    <mergeCell ref="B153:E153"/>
    <mergeCell ref="A120:A135"/>
    <mergeCell ref="A136:A150"/>
    <mergeCell ref="A155:E155"/>
    <mergeCell ref="A162:A167"/>
    <mergeCell ref="B115:E115"/>
    <mergeCell ref="A115:A118"/>
    <mergeCell ref="A119:E119"/>
    <mergeCell ref="B121:E121"/>
    <mergeCell ref="B100:E100"/>
    <mergeCell ref="A99:A105"/>
    <mergeCell ref="A109:E109"/>
    <mergeCell ref="A110:A114"/>
    <mergeCell ref="B111:E111"/>
    <mergeCell ref="A33:A52"/>
    <mergeCell ref="B34:E34"/>
    <mergeCell ref="A74:A80"/>
    <mergeCell ref="B87:E87"/>
    <mergeCell ref="A81:E81"/>
    <mergeCell ref="A85:E85"/>
    <mergeCell ref="A86:A98"/>
    <mergeCell ref="A70:A73"/>
    <mergeCell ref="B71:E71"/>
    <mergeCell ref="E7:E8"/>
    <mergeCell ref="A5:E5"/>
    <mergeCell ref="B54:E54"/>
    <mergeCell ref="B20:E20"/>
    <mergeCell ref="A69:E69"/>
    <mergeCell ref="A66:E66"/>
    <mergeCell ref="A53:A65"/>
    <mergeCell ref="A7:A8"/>
    <mergeCell ref="C7:C8"/>
    <mergeCell ref="B41:E41"/>
    <mergeCell ref="A4:E4"/>
    <mergeCell ref="D7:D8"/>
    <mergeCell ref="A19:A31"/>
    <mergeCell ref="A1:E1"/>
    <mergeCell ref="A9:E9"/>
    <mergeCell ref="A18:E18"/>
    <mergeCell ref="A2:E2"/>
    <mergeCell ref="A6:E6"/>
    <mergeCell ref="B7:B8"/>
    <mergeCell ref="A3:E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D11" sqref="D11"/>
    </sheetView>
  </sheetViews>
  <sheetFormatPr defaultColWidth="9.125" defaultRowHeight="12.75"/>
  <cols>
    <col min="1" max="1" width="49.875" style="8" customWidth="1"/>
    <col min="2" max="2" width="10.625" style="13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4"/>
      <c r="B1" s="9"/>
      <c r="C1" s="234" t="s">
        <v>105</v>
      </c>
      <c r="D1" s="234"/>
    </row>
    <row r="2" spans="1:4" ht="15" customHeight="1">
      <c r="A2" s="235" t="s">
        <v>106</v>
      </c>
      <c r="B2" s="235"/>
      <c r="C2" s="236"/>
      <c r="D2" s="236"/>
    </row>
    <row r="3" spans="1:4" ht="15">
      <c r="A3" s="236"/>
      <c r="B3" s="236"/>
      <c r="C3" s="236"/>
      <c r="D3" s="236"/>
    </row>
    <row r="4" spans="1:4" ht="21" customHeight="1">
      <c r="A4" s="237" t="s">
        <v>364</v>
      </c>
      <c r="B4" s="237"/>
      <c r="C4" s="237"/>
      <c r="D4" s="237"/>
    </row>
    <row r="5" spans="1:4" ht="45" customHeight="1">
      <c r="A5" s="239" t="s">
        <v>367</v>
      </c>
      <c r="B5" s="239"/>
      <c r="C5" s="239"/>
      <c r="D5" s="239"/>
    </row>
    <row r="6" spans="1:4" ht="15">
      <c r="A6" s="238" t="s">
        <v>360</v>
      </c>
      <c r="B6" s="238"/>
      <c r="C6" s="238"/>
      <c r="D6" s="238"/>
    </row>
    <row r="7" spans="1:4" ht="60.75" customHeight="1">
      <c r="A7" s="5"/>
      <c r="B7" s="10" t="s">
        <v>83</v>
      </c>
      <c r="C7" s="44" t="s">
        <v>107</v>
      </c>
      <c r="D7" s="3" t="s">
        <v>196</v>
      </c>
    </row>
    <row r="8" spans="1:4" ht="26.25">
      <c r="A8" s="6" t="s">
        <v>156</v>
      </c>
      <c r="B8" s="11" t="s">
        <v>34</v>
      </c>
      <c r="C8" s="135">
        <v>2628.4</v>
      </c>
      <c r="D8" s="135">
        <v>87.6</v>
      </c>
    </row>
    <row r="9" spans="1:4" ht="15">
      <c r="A9" s="7" t="s">
        <v>109</v>
      </c>
      <c r="B9" s="12" t="s">
        <v>3</v>
      </c>
      <c r="C9" s="135">
        <v>381</v>
      </c>
      <c r="D9" s="135">
        <v>95.7</v>
      </c>
    </row>
    <row r="10" spans="1:4" ht="15">
      <c r="A10" s="7" t="s">
        <v>110</v>
      </c>
      <c r="B10" s="12" t="s">
        <v>47</v>
      </c>
      <c r="C10" s="135">
        <v>0</v>
      </c>
      <c r="D10" s="135"/>
    </row>
    <row r="11" spans="1:4" ht="15">
      <c r="A11" s="6" t="s">
        <v>111</v>
      </c>
      <c r="B11" s="11" t="s">
        <v>17</v>
      </c>
      <c r="C11" s="135">
        <v>36100</v>
      </c>
      <c r="D11" s="135">
        <v>102</v>
      </c>
    </row>
    <row r="12" spans="1:4" ht="39">
      <c r="A12" s="6" t="s">
        <v>108</v>
      </c>
      <c r="B12" s="11"/>
      <c r="C12" s="135"/>
      <c r="D12" s="135"/>
    </row>
    <row r="13" spans="1:4" ht="15">
      <c r="A13" s="7" t="s">
        <v>262</v>
      </c>
      <c r="B13" s="12" t="s">
        <v>88</v>
      </c>
      <c r="C13" s="12">
        <v>93645</v>
      </c>
      <c r="D13" s="12">
        <v>92.6</v>
      </c>
    </row>
    <row r="14" spans="1:4" ht="15">
      <c r="A14" s="7" t="s">
        <v>263</v>
      </c>
      <c r="B14" s="12" t="s">
        <v>88</v>
      </c>
      <c r="C14" s="12">
        <v>11705</v>
      </c>
      <c r="D14" s="12">
        <v>91.4</v>
      </c>
    </row>
    <row r="15" spans="1:4" ht="15">
      <c r="A15" s="7" t="s">
        <v>184</v>
      </c>
      <c r="B15" s="12" t="s">
        <v>18</v>
      </c>
      <c r="C15" s="133"/>
      <c r="D15" s="133"/>
    </row>
    <row r="16" spans="1:4" ht="15">
      <c r="A16" s="7" t="s">
        <v>162</v>
      </c>
      <c r="B16" s="12" t="s">
        <v>18</v>
      </c>
      <c r="C16" s="12" t="s">
        <v>376</v>
      </c>
      <c r="D16" s="12">
        <v>151.2</v>
      </c>
    </row>
    <row r="17" spans="1:4" ht="15">
      <c r="A17" s="7" t="s">
        <v>163</v>
      </c>
      <c r="B17" s="12" t="s">
        <v>18</v>
      </c>
      <c r="C17" s="12" t="s">
        <v>377</v>
      </c>
      <c r="D17" s="12">
        <v>91.1</v>
      </c>
    </row>
    <row r="18" spans="1:4" ht="15">
      <c r="A18" s="7" t="s">
        <v>232</v>
      </c>
      <c r="B18" s="12"/>
      <c r="C18" s="12" t="s">
        <v>264</v>
      </c>
      <c r="D18" s="12" t="s">
        <v>264</v>
      </c>
    </row>
    <row r="19" spans="1:4" ht="15">
      <c r="A19" s="7" t="s">
        <v>233</v>
      </c>
      <c r="B19" s="12"/>
      <c r="C19" s="12" t="s">
        <v>264</v>
      </c>
      <c r="D19" s="12" t="s">
        <v>264</v>
      </c>
    </row>
    <row r="20" spans="1:4" ht="15">
      <c r="A20" s="7" t="s">
        <v>164</v>
      </c>
      <c r="B20" s="12" t="s">
        <v>18</v>
      </c>
      <c r="C20" s="135">
        <v>19278</v>
      </c>
      <c r="D20" s="135">
        <v>101</v>
      </c>
    </row>
    <row r="21" spans="1:4" ht="15">
      <c r="A21" s="7" t="s">
        <v>168</v>
      </c>
      <c r="B21" s="12" t="s">
        <v>18</v>
      </c>
      <c r="C21" s="135">
        <v>24080</v>
      </c>
      <c r="D21" s="135">
        <v>186.8</v>
      </c>
    </row>
  </sheetData>
  <sheetProtection/>
  <mergeCells count="5">
    <mergeCell ref="C1:D1"/>
    <mergeCell ref="A2:D3"/>
    <mergeCell ref="A4:D4"/>
    <mergeCell ref="A6:D6"/>
    <mergeCell ref="A5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C19" sqref="C19:D21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3:4" ht="15.75">
      <c r="C1" s="234" t="s">
        <v>368</v>
      </c>
      <c r="D1" s="234"/>
    </row>
    <row r="2" spans="1:4" ht="12.75">
      <c r="A2" s="235" t="s">
        <v>106</v>
      </c>
      <c r="B2" s="235"/>
      <c r="C2" s="236"/>
      <c r="D2" s="236"/>
    </row>
    <row r="3" spans="1:4" ht="25.5" customHeight="1">
      <c r="A3" s="236"/>
      <c r="B3" s="236"/>
      <c r="C3" s="236"/>
      <c r="D3" s="236"/>
    </row>
    <row r="4" spans="1:4" ht="15">
      <c r="A4" s="236" t="s">
        <v>365</v>
      </c>
      <c r="B4" s="236"/>
      <c r="C4" s="236"/>
      <c r="D4" s="236"/>
    </row>
    <row r="5" spans="1:4" ht="45" customHeight="1">
      <c r="A5" s="239" t="s">
        <v>366</v>
      </c>
      <c r="B5" s="239"/>
      <c r="C5" s="239"/>
      <c r="D5" s="239"/>
    </row>
    <row r="6" spans="1:4" ht="15">
      <c r="A6" s="238" t="s">
        <v>323</v>
      </c>
      <c r="B6" s="238"/>
      <c r="C6" s="238"/>
      <c r="D6" s="238"/>
    </row>
    <row r="7" spans="1:4" ht="46.5">
      <c r="A7" s="45"/>
      <c r="B7" s="46" t="s">
        <v>83</v>
      </c>
      <c r="C7" s="47" t="s">
        <v>107</v>
      </c>
      <c r="D7" s="48" t="s">
        <v>196</v>
      </c>
    </row>
    <row r="8" spans="1:4" ht="26.25">
      <c r="A8" s="49" t="s">
        <v>156</v>
      </c>
      <c r="B8" s="50" t="s">
        <v>34</v>
      </c>
      <c r="C8" s="51">
        <v>226.379</v>
      </c>
      <c r="D8" s="165">
        <v>103.2</v>
      </c>
    </row>
    <row r="9" spans="1:4" ht="12.75">
      <c r="A9" s="49" t="s">
        <v>109</v>
      </c>
      <c r="B9" s="51" t="s">
        <v>3</v>
      </c>
      <c r="C9" s="51">
        <v>154</v>
      </c>
      <c r="D9" s="165">
        <v>106.7</v>
      </c>
    </row>
    <row r="10" spans="1:4" ht="12.75">
      <c r="A10" s="52" t="s">
        <v>110</v>
      </c>
      <c r="B10" s="51" t="s">
        <v>47</v>
      </c>
      <c r="C10" s="51" t="s">
        <v>264</v>
      </c>
      <c r="D10" s="165" t="s">
        <v>264</v>
      </c>
    </row>
    <row r="11" spans="1:4" ht="26.25">
      <c r="A11" s="49" t="s">
        <v>111</v>
      </c>
      <c r="B11" s="50" t="s">
        <v>17</v>
      </c>
      <c r="C11" s="165">
        <v>31164</v>
      </c>
      <c r="D11" s="165">
        <v>109.5</v>
      </c>
    </row>
    <row r="12" spans="1:4" ht="52.5">
      <c r="A12" s="49" t="s">
        <v>108</v>
      </c>
      <c r="B12" s="50"/>
      <c r="C12" s="134"/>
      <c r="D12" s="134"/>
    </row>
    <row r="13" spans="1:4" ht="12.75">
      <c r="A13" s="52" t="s">
        <v>272</v>
      </c>
      <c r="B13" s="51" t="s">
        <v>88</v>
      </c>
      <c r="C13" s="166">
        <v>252</v>
      </c>
      <c r="D13" s="165">
        <v>125.4</v>
      </c>
    </row>
    <row r="14" spans="1:4" ht="12.75">
      <c r="A14" s="52" t="s">
        <v>273</v>
      </c>
      <c r="B14" s="51" t="s">
        <v>88</v>
      </c>
      <c r="C14" s="166">
        <v>7053</v>
      </c>
      <c r="D14" s="165">
        <v>104</v>
      </c>
    </row>
    <row r="15" spans="1:4" ht="12.75">
      <c r="A15" s="52" t="s">
        <v>184</v>
      </c>
      <c r="B15" s="51" t="s">
        <v>18</v>
      </c>
      <c r="C15" s="134"/>
      <c r="D15" s="134"/>
    </row>
    <row r="16" spans="1:4" ht="12.75">
      <c r="A16" s="52" t="s">
        <v>162</v>
      </c>
      <c r="B16" s="51" t="s">
        <v>18</v>
      </c>
      <c r="C16" s="165">
        <v>26897</v>
      </c>
      <c r="D16" s="51">
        <v>131.9</v>
      </c>
    </row>
    <row r="17" spans="1:4" ht="12.75">
      <c r="A17" s="52" t="s">
        <v>163</v>
      </c>
      <c r="B17" s="51" t="s">
        <v>18</v>
      </c>
      <c r="C17" s="165">
        <v>51345</v>
      </c>
      <c r="D17" s="51">
        <v>77.7</v>
      </c>
    </row>
    <row r="18" spans="1:4" ht="12.75">
      <c r="A18" s="52" t="s">
        <v>232</v>
      </c>
      <c r="B18" s="51"/>
      <c r="C18" s="134"/>
      <c r="D18" s="134"/>
    </row>
    <row r="19" spans="1:4" ht="12.75">
      <c r="A19" s="52" t="s">
        <v>233</v>
      </c>
      <c r="B19" s="51"/>
      <c r="C19" s="165">
        <v>2341</v>
      </c>
      <c r="D19" s="51">
        <v>96.4</v>
      </c>
    </row>
    <row r="20" spans="1:4" ht="12.75">
      <c r="A20" s="52" t="s">
        <v>164</v>
      </c>
      <c r="B20" s="51" t="s">
        <v>18</v>
      </c>
      <c r="C20" s="165">
        <v>55328</v>
      </c>
      <c r="D20" s="167">
        <v>76</v>
      </c>
    </row>
    <row r="21" spans="1:4" ht="12.75">
      <c r="A21" s="52" t="s">
        <v>168</v>
      </c>
      <c r="B21" s="51" t="s">
        <v>18</v>
      </c>
      <c r="C21" s="165">
        <v>85171</v>
      </c>
      <c r="D21" s="51">
        <v>101.7</v>
      </c>
    </row>
  </sheetData>
  <sheetProtection/>
  <mergeCells count="5">
    <mergeCell ref="A2:D3"/>
    <mergeCell ref="A4:D4"/>
    <mergeCell ref="A5:D5"/>
    <mergeCell ref="A6:D6"/>
    <mergeCell ref="C1:D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3:4" ht="15.75">
      <c r="C1" s="234" t="s">
        <v>369</v>
      </c>
      <c r="D1" s="234"/>
    </row>
    <row r="2" spans="1:4" ht="12.75">
      <c r="A2" s="235" t="s">
        <v>106</v>
      </c>
      <c r="B2" s="235"/>
      <c r="C2" s="236"/>
      <c r="D2" s="236"/>
    </row>
    <row r="3" spans="1:4" ht="27.75" customHeight="1">
      <c r="A3" s="236"/>
      <c r="B3" s="236"/>
      <c r="C3" s="236"/>
      <c r="D3" s="236"/>
    </row>
    <row r="4" spans="1:4" ht="15">
      <c r="A4" s="237" t="s">
        <v>370</v>
      </c>
      <c r="B4" s="237"/>
      <c r="C4" s="237"/>
      <c r="D4" s="237"/>
    </row>
    <row r="5" spans="1:4" ht="45.75" customHeight="1">
      <c r="A5" s="239" t="s">
        <v>371</v>
      </c>
      <c r="B5" s="239"/>
      <c r="C5" s="239"/>
      <c r="D5" s="239"/>
    </row>
    <row r="6" spans="1:4" ht="15">
      <c r="A6" s="238" t="s">
        <v>323</v>
      </c>
      <c r="B6" s="238"/>
      <c r="C6" s="238"/>
      <c r="D6" s="238"/>
    </row>
    <row r="7" spans="1:4" ht="46.5">
      <c r="A7" s="5"/>
      <c r="B7" s="10" t="s">
        <v>83</v>
      </c>
      <c r="C7" s="44" t="s">
        <v>107</v>
      </c>
      <c r="D7" s="3" t="s">
        <v>196</v>
      </c>
    </row>
    <row r="8" spans="1:4" ht="39">
      <c r="A8" s="6" t="s">
        <v>156</v>
      </c>
      <c r="B8" s="11" t="s">
        <v>34</v>
      </c>
      <c r="C8" s="138">
        <v>1066</v>
      </c>
      <c r="D8" s="135">
        <v>85</v>
      </c>
    </row>
    <row r="9" spans="1:4" ht="26.25">
      <c r="A9" s="6" t="s">
        <v>109</v>
      </c>
      <c r="B9" s="12" t="s">
        <v>3</v>
      </c>
      <c r="C9" s="12">
        <v>241</v>
      </c>
      <c r="D9" s="135">
        <v>86.4</v>
      </c>
    </row>
    <row r="10" spans="1:4" ht="12.75">
      <c r="A10" s="7" t="s">
        <v>110</v>
      </c>
      <c r="B10" s="12" t="s">
        <v>47</v>
      </c>
      <c r="C10" s="12">
        <v>0</v>
      </c>
      <c r="D10" s="135">
        <v>0</v>
      </c>
    </row>
    <row r="11" spans="1:4" ht="26.25">
      <c r="A11" s="6" t="s">
        <v>111</v>
      </c>
      <c r="B11" s="11" t="s">
        <v>17</v>
      </c>
      <c r="C11" s="135">
        <v>56279.5</v>
      </c>
      <c r="D11" s="135">
        <v>99.9</v>
      </c>
    </row>
    <row r="12" spans="1:4" ht="66">
      <c r="A12" s="6" t="s">
        <v>108</v>
      </c>
      <c r="B12" s="11" t="s">
        <v>265</v>
      </c>
      <c r="C12" s="135">
        <v>3162.1</v>
      </c>
      <c r="D12" s="135">
        <v>121.9</v>
      </c>
    </row>
    <row r="13" spans="1:4" ht="12.75">
      <c r="A13" s="7" t="s">
        <v>266</v>
      </c>
      <c r="B13" s="12" t="s">
        <v>265</v>
      </c>
      <c r="C13" s="135">
        <v>13.1</v>
      </c>
      <c r="D13" s="135">
        <v>66.5</v>
      </c>
    </row>
    <row r="14" spans="1:4" ht="12.75">
      <c r="A14" s="7" t="s">
        <v>267</v>
      </c>
      <c r="B14" s="12" t="s">
        <v>265</v>
      </c>
      <c r="C14" s="135">
        <v>401.7</v>
      </c>
      <c r="D14" s="135">
        <v>93</v>
      </c>
    </row>
    <row r="15" spans="1:4" ht="12.75">
      <c r="A15" s="7" t="s">
        <v>268</v>
      </c>
      <c r="B15" s="12" t="s">
        <v>265</v>
      </c>
      <c r="C15" s="135">
        <v>1202</v>
      </c>
      <c r="D15" s="135">
        <v>109.5</v>
      </c>
    </row>
    <row r="16" spans="1:4" ht="26.25">
      <c r="A16" s="6" t="s">
        <v>269</v>
      </c>
      <c r="B16" s="12" t="s">
        <v>265</v>
      </c>
      <c r="C16" s="135">
        <v>1492.9</v>
      </c>
      <c r="D16" s="135">
        <v>143.9</v>
      </c>
    </row>
    <row r="17" spans="1:4" ht="26.25">
      <c r="A17" s="6" t="s">
        <v>270</v>
      </c>
      <c r="B17" s="12" t="s">
        <v>265</v>
      </c>
      <c r="C17" s="135">
        <v>52.4</v>
      </c>
      <c r="D17" s="135">
        <v>1069.4</v>
      </c>
    </row>
    <row r="18" spans="1:4" ht="12.75">
      <c r="A18" s="7" t="s">
        <v>184</v>
      </c>
      <c r="B18" s="12" t="s">
        <v>18</v>
      </c>
      <c r="C18" s="135"/>
      <c r="D18" s="135"/>
    </row>
    <row r="19" spans="1:4" ht="12.75">
      <c r="A19" s="7" t="s">
        <v>162</v>
      </c>
      <c r="B19" s="12" t="s">
        <v>18</v>
      </c>
      <c r="C19" s="135" t="s">
        <v>335</v>
      </c>
      <c r="D19" s="135">
        <v>107</v>
      </c>
    </row>
    <row r="20" spans="1:4" ht="12.75">
      <c r="A20" s="7" t="s">
        <v>163</v>
      </c>
      <c r="B20" s="12" t="s">
        <v>18</v>
      </c>
      <c r="C20" s="135" t="s">
        <v>336</v>
      </c>
      <c r="D20" s="135">
        <v>104.9</v>
      </c>
    </row>
    <row r="21" spans="1:4" ht="12.75">
      <c r="A21" s="7" t="s">
        <v>232</v>
      </c>
      <c r="B21" s="12"/>
      <c r="C21" s="132"/>
      <c r="D21" s="132"/>
    </row>
    <row r="22" spans="1:4" ht="12.75">
      <c r="A22" s="7" t="s">
        <v>233</v>
      </c>
      <c r="B22" s="12"/>
      <c r="C22" s="135">
        <v>0</v>
      </c>
      <c r="D22" s="135">
        <v>0</v>
      </c>
    </row>
    <row r="23" spans="1:4" ht="12.75">
      <c r="A23" s="7" t="s">
        <v>271</v>
      </c>
      <c r="B23" s="12" t="s">
        <v>18</v>
      </c>
      <c r="C23" s="135">
        <v>93324.6</v>
      </c>
      <c r="D23" s="135">
        <v>152.1</v>
      </c>
    </row>
    <row r="24" spans="1:4" ht="26.25">
      <c r="A24" s="6" t="s">
        <v>168</v>
      </c>
      <c r="B24" s="12" t="s">
        <v>18</v>
      </c>
      <c r="C24" s="135">
        <v>4705.9</v>
      </c>
      <c r="D24" s="135">
        <v>93.4</v>
      </c>
    </row>
  </sheetData>
  <sheetProtection/>
  <mergeCells count="5">
    <mergeCell ref="A2:D3"/>
    <mergeCell ref="A4:D4"/>
    <mergeCell ref="A5:D5"/>
    <mergeCell ref="A6:D6"/>
    <mergeCell ref="C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C11" sqref="C11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3:4" ht="15.75">
      <c r="C1" s="234" t="s">
        <v>372</v>
      </c>
      <c r="D1" s="234"/>
    </row>
    <row r="2" spans="1:4" ht="12.75">
      <c r="A2" s="235" t="s">
        <v>106</v>
      </c>
      <c r="B2" s="235"/>
      <c r="C2" s="236"/>
      <c r="D2" s="236"/>
    </row>
    <row r="3" spans="1:4" ht="27.75" customHeight="1">
      <c r="A3" s="236"/>
      <c r="B3" s="236"/>
      <c r="C3" s="236"/>
      <c r="D3" s="236"/>
    </row>
    <row r="4" spans="1:4" ht="15">
      <c r="A4" s="237" t="s">
        <v>373</v>
      </c>
      <c r="B4" s="237"/>
      <c r="C4" s="237"/>
      <c r="D4" s="237"/>
    </row>
    <row r="5" spans="1:4" ht="43.5" customHeight="1">
      <c r="A5" s="239" t="s">
        <v>374</v>
      </c>
      <c r="B5" s="239"/>
      <c r="C5" s="239"/>
      <c r="D5" s="239"/>
    </row>
    <row r="6" spans="1:4" ht="15">
      <c r="A6" s="238" t="s">
        <v>323</v>
      </c>
      <c r="B6" s="238"/>
      <c r="C6" s="238"/>
      <c r="D6" s="238"/>
    </row>
    <row r="7" spans="1:4" ht="78">
      <c r="A7" s="5"/>
      <c r="B7" s="10" t="s">
        <v>83</v>
      </c>
      <c r="C7" s="44" t="s">
        <v>295</v>
      </c>
      <c r="D7" s="3" t="s">
        <v>196</v>
      </c>
    </row>
    <row r="8" spans="1:4" ht="26.25">
      <c r="A8" s="6" t="s">
        <v>156</v>
      </c>
      <c r="B8" s="11" t="s">
        <v>34</v>
      </c>
      <c r="C8" s="135">
        <v>1306</v>
      </c>
      <c r="D8" s="12">
        <v>95</v>
      </c>
    </row>
    <row r="9" spans="1:4" ht="12.75">
      <c r="A9" s="6" t="s">
        <v>109</v>
      </c>
      <c r="B9" s="12" t="s">
        <v>3</v>
      </c>
      <c r="C9" s="12">
        <v>133</v>
      </c>
      <c r="D9" s="12">
        <v>90</v>
      </c>
    </row>
    <row r="10" spans="1:4" ht="12.75">
      <c r="A10" s="7" t="s">
        <v>110</v>
      </c>
      <c r="B10" s="12" t="s">
        <v>47</v>
      </c>
      <c r="C10" s="12">
        <v>10</v>
      </c>
      <c r="D10" s="12">
        <v>200</v>
      </c>
    </row>
    <row r="11" spans="1:4" ht="26.25">
      <c r="A11" s="6" t="s">
        <v>111</v>
      </c>
      <c r="B11" s="11" t="s">
        <v>17</v>
      </c>
      <c r="C11" s="135">
        <v>72074</v>
      </c>
      <c r="D11" s="12">
        <v>217</v>
      </c>
    </row>
    <row r="12" spans="1:4" ht="52.5">
      <c r="A12" s="6" t="s">
        <v>293</v>
      </c>
      <c r="B12" s="11"/>
      <c r="C12" s="12" t="s">
        <v>350</v>
      </c>
      <c r="D12" s="133"/>
    </row>
    <row r="13" spans="1:4" ht="12.75">
      <c r="A13" s="7" t="s">
        <v>310</v>
      </c>
      <c r="B13" s="12" t="s">
        <v>120</v>
      </c>
      <c r="C13" s="12" t="s">
        <v>337</v>
      </c>
      <c r="D13" s="12" t="s">
        <v>338</v>
      </c>
    </row>
    <row r="14" spans="1:4" ht="12.75">
      <c r="A14" s="7" t="s">
        <v>311</v>
      </c>
      <c r="B14" s="12" t="s">
        <v>120</v>
      </c>
      <c r="C14" s="12" t="s">
        <v>339</v>
      </c>
      <c r="D14" s="12" t="s">
        <v>340</v>
      </c>
    </row>
    <row r="15" spans="1:4" ht="12.75">
      <c r="A15" s="7" t="s">
        <v>312</v>
      </c>
      <c r="B15" s="12" t="s">
        <v>120</v>
      </c>
      <c r="C15" s="12" t="s">
        <v>341</v>
      </c>
      <c r="D15" s="12" t="s">
        <v>342</v>
      </c>
    </row>
    <row r="16" spans="1:4" ht="12.75">
      <c r="A16" s="7" t="s">
        <v>313</v>
      </c>
      <c r="B16" s="12" t="s">
        <v>294</v>
      </c>
      <c r="C16" s="136" t="s">
        <v>346</v>
      </c>
      <c r="D16" s="12" t="s">
        <v>324</v>
      </c>
    </row>
    <row r="17" spans="1:4" ht="12.75">
      <c r="A17" s="7" t="s">
        <v>314</v>
      </c>
      <c r="B17" s="12" t="s">
        <v>294</v>
      </c>
      <c r="C17" s="158">
        <v>1278</v>
      </c>
      <c r="D17" s="159" t="s">
        <v>345</v>
      </c>
    </row>
    <row r="18" spans="1:4" ht="13.5">
      <c r="A18" s="7" t="s">
        <v>315</v>
      </c>
      <c r="B18" s="12" t="s">
        <v>294</v>
      </c>
      <c r="C18" s="136" t="s">
        <v>343</v>
      </c>
      <c r="D18" s="12" t="s">
        <v>344</v>
      </c>
    </row>
    <row r="19" spans="1:4" ht="12.75">
      <c r="A19" s="6" t="s">
        <v>316</v>
      </c>
      <c r="B19" s="12" t="s">
        <v>120</v>
      </c>
      <c r="C19" s="12" t="s">
        <v>347</v>
      </c>
      <c r="D19" s="135">
        <v>0.1308139534883721</v>
      </c>
    </row>
    <row r="20" spans="1:4" ht="12.75">
      <c r="A20" s="6" t="s">
        <v>317</v>
      </c>
      <c r="B20" s="12" t="s">
        <v>120</v>
      </c>
      <c r="C20" s="12" t="s">
        <v>348</v>
      </c>
      <c r="D20" s="12" t="s">
        <v>349</v>
      </c>
    </row>
    <row r="21" spans="1:4" ht="12.75">
      <c r="A21" s="7" t="s">
        <v>184</v>
      </c>
      <c r="B21" s="12" t="s">
        <v>18</v>
      </c>
      <c r="C21" s="133"/>
      <c r="D21" s="133"/>
    </row>
    <row r="22" spans="1:4" ht="12.75">
      <c r="A22" s="7" t="s">
        <v>162</v>
      </c>
      <c r="B22" s="12" t="s">
        <v>18</v>
      </c>
      <c r="C22" s="12" t="s">
        <v>351</v>
      </c>
      <c r="D22" s="12" t="s">
        <v>352</v>
      </c>
    </row>
    <row r="23" spans="1:4" ht="12.75">
      <c r="A23" s="7" t="s">
        <v>163</v>
      </c>
      <c r="B23" s="12" t="s">
        <v>18</v>
      </c>
      <c r="C23" s="12" t="s">
        <v>353</v>
      </c>
      <c r="D23" s="12" t="s">
        <v>354</v>
      </c>
    </row>
    <row r="24" spans="1:4" ht="12.75">
      <c r="A24" s="7" t="s">
        <v>232</v>
      </c>
      <c r="B24" s="12"/>
      <c r="C24" s="133"/>
      <c r="D24" s="133"/>
    </row>
    <row r="25" spans="1:4" ht="12.75">
      <c r="A25" s="7" t="s">
        <v>233</v>
      </c>
      <c r="B25" s="12"/>
      <c r="C25" s="12" t="s">
        <v>264</v>
      </c>
      <c r="D25" s="12" t="s">
        <v>264</v>
      </c>
    </row>
    <row r="26" spans="1:4" ht="12.75">
      <c r="A26" s="7" t="s">
        <v>271</v>
      </c>
      <c r="B26" s="12" t="s">
        <v>18</v>
      </c>
      <c r="C26" s="12">
        <v>30205</v>
      </c>
      <c r="D26" s="12">
        <v>629</v>
      </c>
    </row>
    <row r="27" spans="1:4" ht="12.75">
      <c r="A27" s="6" t="s">
        <v>168</v>
      </c>
      <c r="B27" s="12" t="s">
        <v>18</v>
      </c>
      <c r="C27" s="137">
        <v>23180</v>
      </c>
      <c r="D27" s="12">
        <v>56</v>
      </c>
    </row>
  </sheetData>
  <sheetProtection/>
  <mergeCells count="5">
    <mergeCell ref="A2:D3"/>
    <mergeCell ref="A4:D4"/>
    <mergeCell ref="A5:D5"/>
    <mergeCell ref="A6:D6"/>
    <mergeCell ref="C1:D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28" customWidth="1"/>
    <col min="2" max="2" width="8.875" style="14" hidden="1" customWidth="1"/>
    <col min="3" max="3" width="18.875" style="32" customWidth="1"/>
    <col min="4" max="5" width="14.625" style="15" customWidth="1"/>
    <col min="6" max="6" width="28.625" style="15" hidden="1" customWidth="1"/>
    <col min="7" max="16384" width="9.125" style="15" customWidth="1"/>
  </cols>
  <sheetData>
    <row r="1" spans="4:5" ht="15.75">
      <c r="D1" s="234" t="s">
        <v>112</v>
      </c>
      <c r="E1" s="240"/>
    </row>
    <row r="3" spans="1:5" ht="28.5" customHeight="1">
      <c r="A3" s="241" t="s">
        <v>113</v>
      </c>
      <c r="B3" s="241"/>
      <c r="C3" s="241"/>
      <c r="D3" s="241"/>
      <c r="E3" s="241"/>
    </row>
    <row r="4" spans="2:5" ht="15" hidden="1">
      <c r="B4" s="16" t="s">
        <v>114</v>
      </c>
      <c r="C4" s="16"/>
      <c r="D4" s="242" t="s">
        <v>115</v>
      </c>
      <c r="E4" s="243"/>
    </row>
    <row r="5" spans="1:5" ht="78" customHeight="1">
      <c r="A5" s="5"/>
      <c r="B5" s="10" t="s">
        <v>116</v>
      </c>
      <c r="C5" s="17" t="s">
        <v>83</v>
      </c>
      <c r="D5" s="17" t="s">
        <v>117</v>
      </c>
      <c r="E5" s="17" t="s">
        <v>183</v>
      </c>
    </row>
    <row r="6" spans="1:5" ht="46.5" customHeight="1">
      <c r="A6" s="29" t="s">
        <v>251</v>
      </c>
      <c r="B6" s="16"/>
      <c r="C6" s="20" t="s">
        <v>118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119</v>
      </c>
      <c r="B11" s="16"/>
      <c r="C11" s="20" t="s">
        <v>120</v>
      </c>
      <c r="D11" s="23" t="s">
        <v>121</v>
      </c>
      <c r="E11" s="24"/>
    </row>
    <row r="12" spans="1:5" ht="26.25" customHeight="1">
      <c r="A12" s="31"/>
      <c r="B12" s="22" t="s">
        <v>122</v>
      </c>
      <c r="C12" s="16"/>
      <c r="D12" s="25"/>
      <c r="E12" s="25"/>
    </row>
    <row r="13" spans="1:5" ht="22.5" customHeight="1">
      <c r="A13" s="30"/>
      <c r="B13" s="16"/>
      <c r="C13" s="20"/>
      <c r="D13" s="25"/>
      <c r="E13" s="25"/>
    </row>
    <row r="14" spans="1:5" ht="24.75" customHeight="1">
      <c r="A14" s="31"/>
      <c r="B14" s="16"/>
      <c r="C14" s="20"/>
      <c r="D14" s="26"/>
      <c r="E14" s="27"/>
    </row>
    <row r="15" spans="1:5" ht="32.25" customHeight="1" hidden="1">
      <c r="A15" s="31" t="s">
        <v>123</v>
      </c>
      <c r="B15" s="16"/>
      <c r="C15" s="20" t="s">
        <v>120</v>
      </c>
      <c r="D15" s="23" t="s">
        <v>124</v>
      </c>
      <c r="E15" s="24"/>
    </row>
    <row r="16" spans="1:5" ht="32.25" customHeight="1" hidden="1">
      <c r="A16" s="31" t="s">
        <v>125</v>
      </c>
      <c r="B16" s="16"/>
      <c r="C16" s="20" t="s">
        <v>126</v>
      </c>
      <c r="D16" s="23" t="s">
        <v>127</v>
      </c>
      <c r="E16" s="24"/>
    </row>
    <row r="17" spans="1:5" ht="27" customHeight="1" hidden="1">
      <c r="A17" s="31" t="s">
        <v>128</v>
      </c>
      <c r="B17" s="16"/>
      <c r="C17" s="20" t="s">
        <v>129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130</v>
      </c>
      <c r="B20" s="18" t="s">
        <v>131</v>
      </c>
      <c r="C20" s="16"/>
      <c r="D20" s="22"/>
      <c r="E20" s="22"/>
    </row>
    <row r="21" spans="1:5" ht="33.75" customHeight="1">
      <c r="A21" s="29" t="s">
        <v>192</v>
      </c>
      <c r="B21" s="22"/>
      <c r="D21" s="21"/>
      <c r="E21" s="21"/>
    </row>
    <row r="22" spans="1:5" ht="30" customHeight="1" hidden="1">
      <c r="A22" s="31" t="s">
        <v>132</v>
      </c>
      <c r="B22" s="22" t="s">
        <v>122</v>
      </c>
      <c r="C22" s="16" t="s">
        <v>133</v>
      </c>
      <c r="D22" s="21">
        <v>3</v>
      </c>
      <c r="E22" s="21"/>
    </row>
    <row r="23" spans="1:5" ht="30" customHeight="1">
      <c r="A23" s="31" t="s">
        <v>134</v>
      </c>
      <c r="B23" s="22"/>
      <c r="C23" s="16" t="s">
        <v>195</v>
      </c>
      <c r="D23" s="16"/>
      <c r="E23" s="16"/>
    </row>
    <row r="24" spans="1:5" ht="30" customHeight="1">
      <c r="A24" s="31" t="s">
        <v>135</v>
      </c>
      <c r="B24" s="22"/>
      <c r="C24" s="16" t="s">
        <v>136</v>
      </c>
      <c r="D24" s="21"/>
      <c r="E24" s="21"/>
    </row>
    <row r="25" spans="1:5" ht="30" customHeight="1">
      <c r="A25" s="30" t="s">
        <v>137</v>
      </c>
      <c r="B25" s="22"/>
      <c r="C25" s="16" t="s">
        <v>138</v>
      </c>
      <c r="D25" s="21"/>
      <c r="E25" s="21"/>
    </row>
    <row r="26" spans="1:5" ht="30.75" customHeight="1">
      <c r="A26" s="30" t="s">
        <v>139</v>
      </c>
      <c r="B26" s="22"/>
      <c r="C26" s="16" t="s">
        <v>180</v>
      </c>
      <c r="D26" s="21"/>
      <c r="E26" s="21"/>
    </row>
    <row r="27" spans="1:5" ht="30.75" customHeight="1">
      <c r="A27" s="31" t="s">
        <v>181</v>
      </c>
      <c r="B27" s="18"/>
      <c r="C27" s="20" t="s">
        <v>182</v>
      </c>
      <c r="D27" s="21"/>
      <c r="E27" s="21"/>
    </row>
    <row r="28" spans="1:5" ht="22.5" customHeight="1">
      <c r="A28" s="31" t="s">
        <v>140</v>
      </c>
      <c r="B28" s="22"/>
      <c r="C28" s="16" t="s">
        <v>138</v>
      </c>
      <c r="D28" s="21"/>
      <c r="E28" s="21"/>
    </row>
    <row r="29" spans="1:5" ht="15">
      <c r="A29" s="30"/>
      <c r="B29" s="22"/>
      <c r="C29" s="16"/>
      <c r="D29" s="21"/>
      <c r="E29" s="21"/>
    </row>
    <row r="30" spans="1:5" ht="15">
      <c r="A30" s="30"/>
      <c r="B30" s="22"/>
      <c r="C30" s="16"/>
      <c r="D30" s="21"/>
      <c r="E30" s="21"/>
    </row>
    <row r="31" spans="1:5" ht="15">
      <c r="A31" s="30"/>
      <c r="B31" s="22"/>
      <c r="C31" s="20"/>
      <c r="D31" s="21"/>
      <c r="E31" s="21"/>
    </row>
    <row r="32" spans="1:5" ht="15">
      <c r="A32" s="30"/>
      <c r="B32" s="18"/>
      <c r="C32" s="16"/>
      <c r="D32" s="21"/>
      <c r="E32" s="21"/>
    </row>
    <row r="33" spans="1:5" ht="1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6">
      <selection activeCell="O18" sqref="O18"/>
    </sheetView>
  </sheetViews>
  <sheetFormatPr defaultColWidth="9.125" defaultRowHeight="12.75"/>
  <cols>
    <col min="1" max="1" width="25.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37109375" style="15" customWidth="1"/>
    <col min="14" max="16384" width="9.125" style="15" customWidth="1"/>
  </cols>
  <sheetData>
    <row r="1" spans="1:13" ht="15.75" customHeight="1">
      <c r="A1" s="253" t="s">
        <v>142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>
      <c r="A3" s="254" t="s">
        <v>153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.75" customHeight="1">
      <c r="A4" s="255" t="s">
        <v>154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33"/>
    </row>
    <row r="5" spans="1:13" ht="15">
      <c r="A5" s="255" t="s">
        <v>165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33"/>
    </row>
    <row r="6" spans="1:13" ht="15.75" thickBot="1">
      <c r="A6" s="36"/>
      <c r="B6" s="37"/>
      <c r="C6" s="37"/>
      <c r="D6" s="37"/>
      <c r="E6" s="37"/>
      <c r="F6" s="37"/>
      <c r="G6" s="37"/>
      <c r="H6" s="37"/>
      <c r="I6" s="37"/>
      <c r="J6" s="256"/>
      <c r="K6" s="256"/>
      <c r="L6" s="38"/>
      <c r="M6" s="33"/>
    </row>
    <row r="7" spans="1:13" ht="78.75" customHeight="1" thickBot="1">
      <c r="A7" s="248" t="s">
        <v>148</v>
      </c>
      <c r="B7" s="250" t="s">
        <v>149</v>
      </c>
      <c r="C7" s="248" t="s">
        <v>150</v>
      </c>
      <c r="D7" s="250" t="s">
        <v>151</v>
      </c>
      <c r="E7" s="245" t="s">
        <v>176</v>
      </c>
      <c r="F7" s="246"/>
      <c r="G7" s="245" t="s">
        <v>177</v>
      </c>
      <c r="H7" s="246"/>
      <c r="I7" s="43" t="s">
        <v>194</v>
      </c>
      <c r="J7" s="245" t="s">
        <v>178</v>
      </c>
      <c r="K7" s="246"/>
      <c r="L7" s="248" t="s">
        <v>152</v>
      </c>
      <c r="M7" s="33"/>
    </row>
    <row r="8" spans="1:13" ht="15.75" thickBot="1">
      <c r="A8" s="249"/>
      <c r="B8" s="251"/>
      <c r="C8" s="249"/>
      <c r="D8" s="251"/>
      <c r="E8" s="34" t="s">
        <v>143</v>
      </c>
      <c r="F8" s="35" t="s">
        <v>144</v>
      </c>
      <c r="G8" s="34" t="s">
        <v>145</v>
      </c>
      <c r="H8" s="34" t="s">
        <v>146</v>
      </c>
      <c r="I8" s="43"/>
      <c r="J8" s="34" t="s">
        <v>143</v>
      </c>
      <c r="K8" s="34" t="s">
        <v>146</v>
      </c>
      <c r="L8" s="249"/>
      <c r="M8" s="33"/>
    </row>
    <row r="9" spans="1:13" ht="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5.7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">
      <c r="A29" s="252" t="s">
        <v>187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ht="15">
      <c r="A30" s="244" t="s">
        <v>147</v>
      </c>
      <c r="B30" s="244"/>
      <c r="C30" s="244"/>
      <c r="D30" s="244"/>
      <c r="E30" s="244"/>
      <c r="F30" s="36"/>
      <c r="G30" s="36"/>
      <c r="H30" s="36"/>
      <c r="I30" s="36"/>
      <c r="J30" s="36"/>
      <c r="K30" s="36"/>
      <c r="L30" s="36"/>
      <c r="M30" s="33"/>
    </row>
    <row r="31" spans="1:13" ht="15">
      <c r="A31" s="247" t="s">
        <v>179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32" spans="1:13" ht="15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5" zoomScaleNormal="85" zoomScalePageLayoutView="0" workbookViewId="0" topLeftCell="A14">
      <selection activeCell="E30" sqref="E30:F30"/>
    </sheetView>
  </sheetViews>
  <sheetFormatPr defaultColWidth="40.625" defaultRowHeight="12.75"/>
  <cols>
    <col min="1" max="1" width="8.75390625" style="53" customWidth="1"/>
    <col min="2" max="2" width="46.625" style="53" customWidth="1"/>
    <col min="3" max="3" width="68.125" style="53" customWidth="1"/>
    <col min="4" max="4" width="20.25390625" style="53" customWidth="1"/>
    <col min="5" max="5" width="24.125" style="53" customWidth="1"/>
    <col min="6" max="6" width="6.625" style="53" customWidth="1"/>
    <col min="7" max="7" width="26.375" style="53" customWidth="1"/>
    <col min="8" max="16384" width="40.625" style="53" customWidth="1"/>
  </cols>
  <sheetData>
    <row r="1" spans="5:17" ht="15.75">
      <c r="E1" s="257" t="s">
        <v>141</v>
      </c>
      <c r="F1" s="257"/>
      <c r="G1" s="257"/>
      <c r="H1" s="54"/>
      <c r="I1" s="54"/>
      <c r="J1" s="54"/>
      <c r="K1" s="54"/>
      <c r="L1" s="54"/>
      <c r="M1" s="54"/>
      <c r="N1" s="54"/>
      <c r="O1" s="54"/>
      <c r="P1" s="54"/>
      <c r="Q1" s="54"/>
    </row>
    <row r="3" spans="2:7" ht="36" customHeight="1">
      <c r="B3" s="266" t="s">
        <v>274</v>
      </c>
      <c r="C3" s="267"/>
      <c r="D3" s="267"/>
      <c r="E3" s="267"/>
      <c r="F3" s="267"/>
      <c r="G3" s="268"/>
    </row>
    <row r="4" spans="2:6" ht="14.25" customHeight="1">
      <c r="B4" s="269" t="s">
        <v>186</v>
      </c>
      <c r="C4" s="270"/>
      <c r="D4" s="270"/>
      <c r="E4" s="270"/>
      <c r="F4" s="270"/>
    </row>
    <row r="5" spans="2:6" ht="12.75" customHeight="1">
      <c r="B5" s="271" t="s">
        <v>375</v>
      </c>
      <c r="C5" s="270"/>
      <c r="D5" s="270"/>
      <c r="E5" s="270"/>
      <c r="F5" s="270"/>
    </row>
    <row r="6" spans="1:7" ht="23.25" customHeight="1">
      <c r="A6" s="281" t="s">
        <v>275</v>
      </c>
      <c r="B6" s="272" t="s">
        <v>276</v>
      </c>
      <c r="C6" s="272"/>
      <c r="D6" s="273" t="s">
        <v>185</v>
      </c>
      <c r="E6" s="273"/>
      <c r="F6" s="274"/>
      <c r="G6" s="276" t="s">
        <v>277</v>
      </c>
    </row>
    <row r="7" spans="1:7" ht="60.75" customHeight="1">
      <c r="A7" s="282"/>
      <c r="B7" s="272"/>
      <c r="C7" s="272"/>
      <c r="D7" s="55" t="s">
        <v>356</v>
      </c>
      <c r="E7" s="272" t="s">
        <v>355</v>
      </c>
      <c r="F7" s="275"/>
      <c r="G7" s="277"/>
    </row>
    <row r="8" spans="1:7" ht="12.75">
      <c r="A8" s="283"/>
      <c r="B8" s="272" t="s">
        <v>278</v>
      </c>
      <c r="C8" s="272" t="s">
        <v>279</v>
      </c>
      <c r="D8" s="272" t="s">
        <v>280</v>
      </c>
      <c r="E8" s="272" t="s">
        <v>281</v>
      </c>
      <c r="F8" s="275"/>
      <c r="G8" s="272" t="s">
        <v>48</v>
      </c>
    </row>
    <row r="9" spans="1:7" ht="12.75">
      <c r="A9" s="283"/>
      <c r="B9" s="272"/>
      <c r="C9" s="272"/>
      <c r="D9" s="272"/>
      <c r="E9" s="272"/>
      <c r="F9" s="275"/>
      <c r="G9" s="272"/>
    </row>
    <row r="10" spans="1:7" ht="26.25">
      <c r="A10" s="288" t="s">
        <v>282</v>
      </c>
      <c r="B10" s="284" t="s">
        <v>330</v>
      </c>
      <c r="C10" s="56" t="s">
        <v>296</v>
      </c>
      <c r="D10" s="297">
        <v>42381.57</v>
      </c>
      <c r="E10" s="298">
        <v>22505.93</v>
      </c>
      <c r="F10" s="299"/>
      <c r="G10" s="303">
        <v>53.1</v>
      </c>
    </row>
    <row r="11" spans="1:7" ht="26.25">
      <c r="A11" s="289"/>
      <c r="B11" s="285"/>
      <c r="C11" s="56" t="s">
        <v>297</v>
      </c>
      <c r="D11" s="300"/>
      <c r="E11" s="301"/>
      <c r="F11" s="302"/>
      <c r="G11" s="304"/>
    </row>
    <row r="12" spans="1:7" ht="26.25">
      <c r="A12" s="289"/>
      <c r="B12" s="285"/>
      <c r="C12" s="56" t="s">
        <v>298</v>
      </c>
      <c r="D12" s="300"/>
      <c r="E12" s="301"/>
      <c r="F12" s="302"/>
      <c r="G12" s="304"/>
    </row>
    <row r="13" spans="1:7" ht="26.25">
      <c r="A13" s="289"/>
      <c r="B13" s="285"/>
      <c r="C13" s="56" t="s">
        <v>299</v>
      </c>
      <c r="D13" s="300"/>
      <c r="E13" s="301"/>
      <c r="F13" s="302"/>
      <c r="G13" s="304"/>
    </row>
    <row r="14" spans="1:7" ht="12.75">
      <c r="A14" s="289"/>
      <c r="B14" s="285"/>
      <c r="C14" s="56" t="s">
        <v>300</v>
      </c>
      <c r="D14" s="300"/>
      <c r="E14" s="301"/>
      <c r="F14" s="302"/>
      <c r="G14" s="304"/>
    </row>
    <row r="15" spans="1:7" ht="26.25">
      <c r="A15" s="289"/>
      <c r="B15" s="285"/>
      <c r="C15" s="56" t="s">
        <v>301</v>
      </c>
      <c r="D15" s="300"/>
      <c r="E15" s="301"/>
      <c r="F15" s="302"/>
      <c r="G15" s="304"/>
    </row>
    <row r="16" spans="1:7" ht="39">
      <c r="A16" s="289"/>
      <c r="B16" s="285"/>
      <c r="C16" s="56" t="s">
        <v>302</v>
      </c>
      <c r="D16" s="300"/>
      <c r="E16" s="301"/>
      <c r="F16" s="302"/>
      <c r="G16" s="304"/>
    </row>
    <row r="17" spans="1:7" ht="39">
      <c r="A17" s="289"/>
      <c r="B17" s="285"/>
      <c r="C17" s="57" t="s">
        <v>303</v>
      </c>
      <c r="D17" s="300"/>
      <c r="E17" s="301"/>
      <c r="F17" s="302"/>
      <c r="G17" s="304"/>
    </row>
    <row r="18" spans="1:7" ht="12.75">
      <c r="A18" s="289"/>
      <c r="B18" s="285"/>
      <c r="C18" s="57" t="s">
        <v>304</v>
      </c>
      <c r="D18" s="300"/>
      <c r="E18" s="301"/>
      <c r="F18" s="302"/>
      <c r="G18" s="304"/>
    </row>
    <row r="19" spans="1:7" ht="52.5">
      <c r="A19" s="289"/>
      <c r="B19" s="285"/>
      <c r="C19" s="57" t="s">
        <v>305</v>
      </c>
      <c r="D19" s="300"/>
      <c r="E19" s="301"/>
      <c r="F19" s="302"/>
      <c r="G19" s="304"/>
    </row>
    <row r="20" spans="1:7" ht="39">
      <c r="A20" s="289"/>
      <c r="B20" s="285"/>
      <c r="C20" s="57" t="s">
        <v>306</v>
      </c>
      <c r="D20" s="300"/>
      <c r="E20" s="301"/>
      <c r="F20" s="302"/>
      <c r="G20" s="304"/>
    </row>
    <row r="21" spans="1:7" ht="39">
      <c r="A21" s="289"/>
      <c r="B21" s="285"/>
      <c r="C21" s="57" t="s">
        <v>307</v>
      </c>
      <c r="D21" s="300"/>
      <c r="E21" s="301"/>
      <c r="F21" s="302"/>
      <c r="G21" s="304"/>
    </row>
    <row r="22" spans="1:7" ht="26.25">
      <c r="A22" s="289"/>
      <c r="B22" s="285"/>
      <c r="C22" s="57" t="s">
        <v>308</v>
      </c>
      <c r="D22" s="300"/>
      <c r="E22" s="301"/>
      <c r="F22" s="302"/>
      <c r="G22" s="304"/>
    </row>
    <row r="23" spans="1:7" ht="26.25">
      <c r="A23" s="289"/>
      <c r="B23" s="285"/>
      <c r="C23" s="58" t="s">
        <v>309</v>
      </c>
      <c r="D23" s="300"/>
      <c r="E23" s="301"/>
      <c r="F23" s="302"/>
      <c r="G23" s="304"/>
    </row>
    <row r="24" spans="1:7" ht="15">
      <c r="A24" s="292" t="s">
        <v>283</v>
      </c>
      <c r="B24" s="293"/>
      <c r="C24" s="293"/>
      <c r="D24" s="293"/>
      <c r="E24" s="293"/>
      <c r="F24" s="283"/>
      <c r="G24" s="59"/>
    </row>
    <row r="25" spans="1:7" ht="14.25" customHeight="1">
      <c r="A25" s="156" t="s">
        <v>282</v>
      </c>
      <c r="B25" s="260" t="s">
        <v>327</v>
      </c>
      <c r="C25" s="261"/>
      <c r="D25" s="165">
        <v>2295</v>
      </c>
      <c r="E25" s="258">
        <v>2295</v>
      </c>
      <c r="F25" s="259"/>
      <c r="G25" s="140">
        <v>100</v>
      </c>
    </row>
    <row r="26" spans="1:7" ht="12.75">
      <c r="A26" s="155" t="s">
        <v>285</v>
      </c>
      <c r="B26" s="262" t="s">
        <v>333</v>
      </c>
      <c r="C26" s="263"/>
      <c r="D26" s="165">
        <v>3225.7</v>
      </c>
      <c r="E26" s="258">
        <v>3212.99</v>
      </c>
      <c r="F26" s="259"/>
      <c r="G26" s="140">
        <v>99.61</v>
      </c>
    </row>
    <row r="27" spans="1:7" ht="12.75">
      <c r="A27" s="155" t="s">
        <v>286</v>
      </c>
      <c r="B27" s="262" t="s">
        <v>334</v>
      </c>
      <c r="C27" s="264"/>
      <c r="D27" s="165">
        <v>91.7</v>
      </c>
      <c r="E27" s="258">
        <v>91.7</v>
      </c>
      <c r="F27" s="259"/>
      <c r="G27" s="140">
        <v>100</v>
      </c>
    </row>
    <row r="28" spans="1:7" ht="12.75">
      <c r="A28" s="155" t="s">
        <v>287</v>
      </c>
      <c r="B28" s="286" t="s">
        <v>284</v>
      </c>
      <c r="C28" s="287"/>
      <c r="D28" s="165">
        <v>557.2</v>
      </c>
      <c r="E28" s="258">
        <v>557.2</v>
      </c>
      <c r="F28" s="265"/>
      <c r="G28" s="165">
        <f>E28/D28*100</f>
        <v>100</v>
      </c>
    </row>
    <row r="29" spans="1:7" ht="12.75" customHeight="1">
      <c r="A29" s="155" t="s">
        <v>289</v>
      </c>
      <c r="B29" s="286" t="s">
        <v>288</v>
      </c>
      <c r="C29" s="291"/>
      <c r="D29" s="165">
        <v>772.3</v>
      </c>
      <c r="E29" s="258">
        <v>0</v>
      </c>
      <c r="F29" s="259"/>
      <c r="G29" s="165">
        <f>E29/D29*100</f>
        <v>0</v>
      </c>
    </row>
    <row r="30" spans="1:7" ht="12.75">
      <c r="A30" s="155" t="s">
        <v>328</v>
      </c>
      <c r="B30" s="286" t="s">
        <v>326</v>
      </c>
      <c r="C30" s="290"/>
      <c r="D30" s="165">
        <v>0</v>
      </c>
      <c r="E30" s="258">
        <v>1064</v>
      </c>
      <c r="F30" s="265"/>
      <c r="G30" s="165">
        <v>100</v>
      </c>
    </row>
    <row r="31" spans="1:7" ht="14.25" customHeight="1">
      <c r="A31" s="155" t="s">
        <v>329</v>
      </c>
      <c r="B31" s="260" t="s">
        <v>292</v>
      </c>
      <c r="C31" s="261"/>
      <c r="D31" s="165">
        <v>1037.4</v>
      </c>
      <c r="E31" s="258">
        <v>678.4</v>
      </c>
      <c r="F31" s="265"/>
      <c r="G31" s="165">
        <v>65.2</v>
      </c>
    </row>
    <row r="32" spans="1:7" ht="15" customHeight="1">
      <c r="A32" s="155" t="s">
        <v>331</v>
      </c>
      <c r="B32" s="260" t="s">
        <v>332</v>
      </c>
      <c r="C32" s="261"/>
      <c r="D32" s="165">
        <v>8000</v>
      </c>
      <c r="E32" s="258">
        <v>0</v>
      </c>
      <c r="F32" s="265"/>
      <c r="G32" s="165">
        <v>0</v>
      </c>
    </row>
    <row r="33" spans="1:7" ht="12.75">
      <c r="A33" s="278" t="s">
        <v>290</v>
      </c>
      <c r="B33" s="279"/>
      <c r="C33" s="280"/>
      <c r="D33" s="296">
        <f>SUM(D25:D32)</f>
        <v>15979.3</v>
      </c>
      <c r="E33" s="294">
        <f>SUM(E25:E32)</f>
        <v>7899.289999999999</v>
      </c>
      <c r="F33" s="295"/>
      <c r="G33" s="296">
        <f>E33/D33*100</f>
        <v>49.43451840819059</v>
      </c>
    </row>
    <row r="34" spans="1:7" ht="12.75">
      <c r="A34" s="278" t="s">
        <v>291</v>
      </c>
      <c r="B34" s="279"/>
      <c r="C34" s="280"/>
      <c r="D34" s="296">
        <v>58360.87</v>
      </c>
      <c r="E34" s="294">
        <v>30405.23</v>
      </c>
      <c r="F34" s="295"/>
      <c r="G34" s="296">
        <v>52.1</v>
      </c>
    </row>
    <row r="35" ht="12.75">
      <c r="D35" s="126"/>
    </row>
  </sheetData>
  <sheetProtection/>
  <mergeCells count="40">
    <mergeCell ref="A34:C34"/>
    <mergeCell ref="D8:D9"/>
    <mergeCell ref="E33:F33"/>
    <mergeCell ref="E34:F34"/>
    <mergeCell ref="B30:C30"/>
    <mergeCell ref="D10:D23"/>
    <mergeCell ref="E29:F29"/>
    <mergeCell ref="B29:C29"/>
    <mergeCell ref="A24:F24"/>
    <mergeCell ref="B32:C32"/>
    <mergeCell ref="A33:C33"/>
    <mergeCell ref="E30:F30"/>
    <mergeCell ref="E32:F32"/>
    <mergeCell ref="B8:B9"/>
    <mergeCell ref="G10:G23"/>
    <mergeCell ref="A6:A9"/>
    <mergeCell ref="E10:F23"/>
    <mergeCell ref="B10:B23"/>
    <mergeCell ref="B28:C28"/>
    <mergeCell ref="A10:A23"/>
    <mergeCell ref="B3:G3"/>
    <mergeCell ref="B4:F4"/>
    <mergeCell ref="B5:F5"/>
    <mergeCell ref="B6:C7"/>
    <mergeCell ref="D6:F6"/>
    <mergeCell ref="G8:G9"/>
    <mergeCell ref="E7:F7"/>
    <mergeCell ref="G6:G7"/>
    <mergeCell ref="C8:C9"/>
    <mergeCell ref="E8:F9"/>
    <mergeCell ref="E1:G1"/>
    <mergeCell ref="E25:F25"/>
    <mergeCell ref="E26:F26"/>
    <mergeCell ref="E27:F27"/>
    <mergeCell ref="E31:F31"/>
    <mergeCell ref="B25:C25"/>
    <mergeCell ref="B26:C26"/>
    <mergeCell ref="B27:C27"/>
    <mergeCell ref="B31:C31"/>
    <mergeCell ref="E28:F28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2018-11-22T13:44:11Z</cp:lastPrinted>
  <dcterms:created xsi:type="dcterms:W3CDTF">2007-10-25T07:17:21Z</dcterms:created>
  <dcterms:modified xsi:type="dcterms:W3CDTF">2018-11-22T13:44:13Z</dcterms:modified>
  <cp:category/>
  <cp:version/>
  <cp:contentType/>
  <cp:contentStatus/>
</cp:coreProperties>
</file>