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firstSheet="4" activeTab="7"/>
  </bookViews>
  <sheets>
    <sheet name="Приложение 1" sheetId="1" r:id="rId1"/>
    <sheet name="Приложение 2 ЗАО ККЗ" sheetId="2" r:id="rId2"/>
    <sheet name="Приложение 2.1. АО Гатчинское" sheetId="3" r:id="rId3"/>
    <sheet name="Приложение 2.2. ООО ГСЗ" sheetId="4" r:id="rId4"/>
    <sheet name="Приложение 2.3. ООО &quot;Йорис Иде&quot;" sheetId="5" r:id="rId5"/>
    <sheet name="Приложение 3" sheetId="6" r:id="rId6"/>
    <sheet name="Приложение 4" sheetId="7" r:id="rId7"/>
    <sheet name="Приложение 5" sheetId="8" r:id="rId8"/>
  </sheets>
  <definedNames>
    <definedName name="YANDEX_81" localSheetId="7">'Приложение 5'!$C$18</definedName>
    <definedName name="_xlnm.Print_Titles" localSheetId="0">'Приложение 1'!$8:$9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по 2 кварталу. Данные по 3 кв. не были предоставлены.</t>
        </r>
      </text>
    </comment>
  </commentList>
</comments>
</file>

<file path=xl/sharedStrings.xml><?xml version="1.0" encoding="utf-8"?>
<sst xmlns="http://schemas.openxmlformats.org/spreadsheetml/2006/main" count="768" uniqueCount="373">
  <si>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</si>
  <si>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</si>
  <si>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</si>
  <si>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</si>
  <si>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</si>
  <si>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</si>
  <si>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</si>
  <si>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</si>
  <si>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</si>
  <si>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</si>
  <si>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</si>
  <si>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</si>
  <si>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</si>
  <si>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</si>
  <si>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</si>
  <si>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</si>
  <si>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</si>
  <si>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</si>
  <si>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</si>
  <si>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</si>
  <si>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</si>
  <si>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</si>
  <si>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</si>
  <si>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</si>
  <si>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</si>
  <si>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</si>
  <si>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</si>
  <si>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</si>
  <si>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</si>
  <si>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</si>
  <si>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</si>
  <si>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</si>
  <si>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</si>
  <si>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</si>
  <si>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</si>
  <si>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</si>
  <si>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</si>
  <si>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</si>
  <si>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</si>
  <si>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</si>
  <si>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</si>
  <si>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</si>
  <si>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</si>
  <si>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</si>
  <si>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</si>
  <si>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</si>
  <si>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</si>
  <si>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</si>
  <si>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</si>
  <si>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</si>
  <si>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</si>
  <si>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</si>
  <si>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</si>
  <si>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</si>
  <si>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</si>
  <si>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</si>
  <si>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</si>
  <si>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</si>
  <si>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</si>
  <si>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</si>
  <si>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</si>
  <si>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</si>
  <si>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</si>
  <si>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</si>
  <si>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</si>
  <si>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</si>
  <si>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</si>
  <si>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</si>
  <si>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</si>
  <si>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</si>
  <si>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</si>
  <si>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</si>
  <si>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</si>
  <si>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</si>
  <si>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</si>
  <si>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</si>
  <si>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</si>
  <si>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</si>
  <si>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</si>
  <si>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</si>
  <si>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</si>
  <si>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</si>
  <si>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</si>
  <si>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</si>
  <si>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</si>
  <si>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</si>
  <si>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</si>
  <si>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</si>
  <si>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</si>
  <si>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</si>
  <si>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</si>
  <si>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</si>
  <si>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</si>
  <si>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</si>
  <si>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</si>
  <si>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</si>
  <si>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</si>
  <si>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</si>
  <si>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</si>
  <si>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</si>
  <si>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</si>
  <si>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</si>
  <si>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</si>
  <si>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</si>
  <si>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</si>
  <si>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</si>
  <si>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</si>
  <si>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</si>
  <si>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</si>
  <si>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</si>
  <si>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</si>
  <si>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</si>
  <si>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</si>
  <si>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</si>
  <si>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</si>
  <si>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</si>
  <si>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</si>
  <si>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</si>
  <si>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</si>
  <si>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</si>
  <si>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</si>
  <si>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</si>
  <si>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</si>
  <si>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</si>
  <si>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</si>
  <si>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</si>
  <si>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</si>
  <si>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</si>
  <si>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</si>
  <si>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</si>
  <si>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</si>
  <si>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</si>
  <si>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</si>
  <si>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</si>
  <si>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</si>
  <si>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</si>
  <si>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</si>
  <si>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</si>
  <si>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</si>
  <si>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</si>
  <si>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</si>
  <si>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</si>
  <si>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</si>
  <si>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</si>
  <si>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</si>
  <si>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</si>
  <si>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</si>
  <si>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</si>
  <si>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</si>
  <si>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</si>
  <si>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</si>
  <si>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</si>
  <si>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</si>
  <si>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</si>
  <si>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</si>
  <si>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</si>
  <si>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</si>
  <si>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</si>
  <si>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</si>
  <si>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</si>
  <si>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</si>
  <si>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</si>
  <si>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</si>
  <si>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</si>
  <si>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</si>
  <si>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</si>
  <si>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</si>
  <si>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</si>
  <si>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</si>
  <si>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</si>
  <si>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</si>
  <si>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</si>
  <si>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</si>
  <si>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</si>
  <si>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</si>
  <si>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</si>
  <si>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</si>
  <si>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</si>
  <si>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</si>
  <si>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</si>
  <si>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</si>
  <si>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</si>
  <si>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</si>
  <si>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</si>
  <si>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</si>
  <si>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</si>
  <si>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</si>
  <si>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</si>
  <si>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</si>
  <si>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</si>
  <si>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</si>
  <si>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</si>
  <si>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</si>
  <si>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</si>
  <si>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</si>
  <si>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</si>
  <si>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</si>
  <si>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</si>
  <si>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</si>
  <si>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</si>
  <si>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</si>
  <si>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</si>
  <si>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</si>
  <si>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</si>
  <si>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</si>
  <si>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</si>
  <si>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</si>
  <si>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</si>
  <si>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</si>
  <si>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</si>
  <si>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</si>
  <si>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</si>
  <si>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</si>
  <si>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</si>
  <si>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</si>
  <si>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</si>
  <si>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</si>
  <si>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</si>
  <si>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</si>
  <si>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</si>
  <si>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</si>
  <si>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</si>
  <si>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</si>
  <si>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</si>
  <si>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</si>
  <si>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</si>
  <si>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</si>
  <si>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</si>
  <si>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</si>
  <si>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</si>
  <si>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</si>
  <si>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</si>
  <si>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</si>
  <si>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</si>
  <si>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</si>
  <si>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</si>
  <si>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</si>
  <si>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</si>
  <si>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</si>
  <si>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</si>
  <si>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</si>
  <si>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</si>
  <si>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</si>
  <si>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</si>
  <si>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</si>
  <si>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</si>
  <si>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</si>
  <si>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</si>
  <si>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</si>
  <si>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</si>
  <si>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</si>
  <si>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</si>
  <si>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</si>
  <si>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</si>
  <si>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</si>
  <si>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</si>
  <si>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</si>
  <si>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</si>
  <si>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</si>
  <si>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</si>
  <si>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</si>
  <si>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</si>
  <si>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</si>
  <si>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</si>
  <si>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</si>
  <si>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Муниципальное образование, адрес 188302, Ленинградская область, д. Малые Колпаны, ул. Западная, д.31</t>
  </si>
  <si>
    <t>Предприятие     ЗАО"Гатчинский комбикормый завод"</t>
  </si>
  <si>
    <t>комбикорм для с/х животных</t>
  </si>
  <si>
    <t>комбикорм для домашних животных</t>
  </si>
  <si>
    <t>-</t>
  </si>
  <si>
    <t>Предприятие     ЗАО"Гатчинское"</t>
  </si>
  <si>
    <t>Предприятие     ООО"Гатчинский спиртовой завод"</t>
  </si>
  <si>
    <t>Муниципальное образование, адрес 188302, Ленинградская область, д. Малые Колпаны, ул. Западная, д.29</t>
  </si>
  <si>
    <t>тыс. дкл</t>
  </si>
  <si>
    <t>спирт этиловый ректификованный</t>
  </si>
  <si>
    <t>вино (виноградное, столовое)</t>
  </si>
  <si>
    <t>вино (фруктовое, плодовое)</t>
  </si>
  <si>
    <t>винный напиток без добавления этилового спирта</t>
  </si>
  <si>
    <t>винный напиток с добавлением этилового спирта</t>
  </si>
  <si>
    <t>Прибыль до налогообложения(+,-)</t>
  </si>
  <si>
    <t>Муниципальное образование, адрес 188349, Ленинградская область, д. Большие Колпаны, ул. 30 Лет Победы, д.1</t>
  </si>
  <si>
    <t>мясо (в живом весе)</t>
  </si>
  <si>
    <t>молоко</t>
  </si>
  <si>
    <t>(ЗАО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</si>
  <si>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(ЗАО "Гатчинский спиртовой завод", вид деятельности по ОКВЭД - 11.01.4-производство пищевого спирта)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</si>
  <si>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</si>
  <si>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</si>
  <si>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</si>
  <si>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</si>
  <si>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</si>
  <si>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</si>
  <si>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</si>
  <si>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</si>
  <si>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</si>
  <si>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Софинансирование с областным бюджетом</t>
  </si>
  <si>
    <t>Выполнение работ по ремонту улично-дорожной сети</t>
  </si>
  <si>
    <t>2.</t>
  </si>
  <si>
    <t>3.</t>
  </si>
  <si>
    <t>4.</t>
  </si>
  <si>
    <t>Реализация местных инициатив граждан</t>
  </si>
  <si>
    <t>5.</t>
  </si>
  <si>
    <t>Химические мероприятия по уничтожению борщевика Сосновского</t>
  </si>
  <si>
    <t>Итого по софинансированию</t>
  </si>
  <si>
    <t xml:space="preserve">Итого по муниципальной программе </t>
  </si>
  <si>
    <t>Обеспечение стимулирующих выплат работникам муниципальных учреждений культуры Ленинградской области</t>
  </si>
  <si>
    <t>Объем запланированных средств на  2017г.</t>
  </si>
  <si>
    <t>Предприятие     ООО"Йорис Иде"</t>
  </si>
  <si>
    <t>Муниципальное образование, адрес 188302, Ленинградская область, д. Малые Колпаны, ул. Кооперативная, д.1А</t>
  </si>
  <si>
    <t>Производство / экспорт основных видов продукции в натуральном выражении, в соотв.ед.изм. производственно-технического назначения:</t>
  </si>
  <si>
    <t>пог.м.</t>
  </si>
  <si>
    <t>За период с 
начала года
(факт) производство/экспорт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</si>
  <si>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2017 год"</t>
  </si>
  <si>
    <t>Мероприятия в рамках областного закона №42-ОЗ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</si>
  <si>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</si>
  <si>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</si>
  <si>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</si>
  <si>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</si>
  <si>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</si>
  <si>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</si>
  <si>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</si>
  <si>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</si>
  <si>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</si>
  <si>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</si>
  <si>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</si>
  <si>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</si>
  <si>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</si>
  <si>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</si>
  <si>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(ООО "Йорис Иде", вид деятельности по ОКВЭД - 71.11.1-деятельность в области архитектуры, связанная со зданиями и сооружениями)</t>
  </si>
  <si>
    <t>Сэндвич-панель</t>
  </si>
  <si>
    <t>Лист плоский</t>
  </si>
  <si>
    <t>Металлочерепица</t>
  </si>
  <si>
    <t>Z прогон</t>
  </si>
  <si>
    <t>Прогон PZR</t>
  </si>
  <si>
    <r>
      <t>Прогон P</t>
    </r>
    <r>
      <rPr>
        <sz val="10"/>
        <rFont val="Calibri"/>
        <family val="2"/>
      </rPr>
      <t>∑</t>
    </r>
  </si>
  <si>
    <t xml:space="preserve">Профилированный лист </t>
  </si>
  <si>
    <t>Профиль С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</si>
  <si>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</si>
  <si>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10-20</t>
  </si>
  <si>
    <t>за январь-сентябрь 2017 г.</t>
  </si>
  <si>
    <t>январь-сентябрь 2017 г. отчет</t>
  </si>
  <si>
    <t>январь - сентябрь 2017 года</t>
  </si>
  <si>
    <t>январь - сентябрь  2017 года</t>
  </si>
  <si>
    <t>за январь-сентябрь 2017 года</t>
  </si>
  <si>
    <t>482927/31652</t>
  </si>
  <si>
    <t>124/53</t>
  </si>
  <si>
    <t>85424/-</t>
  </si>
  <si>
    <t>272450/-</t>
  </si>
  <si>
    <t>394044/41190</t>
  </si>
  <si>
    <t>110/114</t>
  </si>
  <si>
    <t>2572/-</t>
  </si>
  <si>
    <t>285412/14580</t>
  </si>
  <si>
    <t>299/773</t>
  </si>
  <si>
    <t>416428/1947</t>
  </si>
  <si>
    <t>81/18</t>
  </si>
  <si>
    <t>87946/23820</t>
  </si>
  <si>
    <t>110/152</t>
  </si>
  <si>
    <t>2027203/113189</t>
  </si>
  <si>
    <t>183/35</t>
  </si>
  <si>
    <t>82/92</t>
  </si>
  <si>
    <t>257/-</t>
  </si>
  <si>
    <t>46/-</t>
  </si>
  <si>
    <t>1266103/-</t>
  </si>
  <si>
    <t>540942/-</t>
  </si>
  <si>
    <t>715942/-</t>
  </si>
  <si>
    <t>1436917/-</t>
  </si>
  <si>
    <t>12 604.51</t>
  </si>
  <si>
    <t>Объем  выделенных средств в рамках программы за январь-сентябрь 2017 г.</t>
  </si>
  <si>
    <t>45/43</t>
  </si>
  <si>
    <t>133,7/133,0</t>
  </si>
  <si>
    <t>64/178</t>
  </si>
  <si>
    <t>9/49</t>
  </si>
  <si>
    <t>104,9/98,3</t>
  </si>
  <si>
    <t>150/544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</si>
</sst>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3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2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4" fillId="0" borderId="27" xfId="53" applyFont="1" applyFill="1" applyBorder="1" applyAlignment="1" applyProtection="1">
      <alignment horizontal="left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35" xfId="53" applyFont="1" applyFill="1" applyBorder="1" applyAlignment="1" applyProtection="1">
      <alignment horizontal="left" vertical="center" wrapText="1"/>
      <protection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wrapText="1"/>
    </xf>
    <xf numFmtId="0" fontId="27" fillId="0" borderId="2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/>
    </xf>
    <xf numFmtId="0" fontId="8" fillId="0" borderId="33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 horizontal="center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wrapText="1"/>
    </xf>
    <xf numFmtId="0" fontId="27" fillId="0" borderId="38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32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7" fillId="0" borderId="2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68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20" xfId="0" applyFont="1" applyFill="1" applyBorder="1" applyAlignment="1">
      <alignment horizontal="left" vertical="justify"/>
    </xf>
    <xf numFmtId="0" fontId="10" fillId="0" borderId="29" xfId="0" applyFont="1" applyFill="1" applyBorder="1" applyAlignment="1">
      <alignment horizontal="left" vertical="justify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4" fillId="0" borderId="5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3" fillId="0" borderId="19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2" fontId="13" fillId="0" borderId="19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13" fillId="0" borderId="20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57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36">
      <selection activeCell="F142" sqref="F142"/>
    </sheetView>
  </sheetViews>
  <sheetFormatPr defaultColWidth="9.00390625" defaultRowHeight="12.75"/>
  <cols>
    <col min="1" max="1" width="5.00390625" style="149" customWidth="1"/>
    <col min="2" max="2" width="48.625" style="57" customWidth="1"/>
    <col min="3" max="3" width="14.50390625" style="149" customWidth="1"/>
    <col min="4" max="4" width="11.375" style="57" customWidth="1"/>
    <col min="5" max="5" width="11.50390625" style="57" customWidth="1"/>
    <col min="6" max="16384" width="8.875" style="57" customWidth="1"/>
  </cols>
  <sheetData>
    <row r="1" spans="1:5" ht="16.5" customHeight="1">
      <c r="A1" s="178" t="s">
        <v>82</v>
      </c>
      <c r="B1" s="178"/>
      <c r="C1" s="178"/>
      <c r="D1" s="178"/>
      <c r="E1" s="178"/>
    </row>
    <row r="2" spans="1:5" ht="17.25" customHeight="1">
      <c r="A2" s="170" t="s">
        <v>49</v>
      </c>
      <c r="B2" s="170"/>
      <c r="C2" s="170"/>
      <c r="D2" s="170"/>
      <c r="E2" s="170"/>
    </row>
    <row r="3" spans="1:5" ht="17.25" customHeight="1">
      <c r="A3" s="170" t="s">
        <v>262</v>
      </c>
      <c r="B3" s="170"/>
      <c r="C3" s="170"/>
      <c r="D3" s="170"/>
      <c r="E3" s="170"/>
    </row>
    <row r="4" spans="1:5" ht="17.25" customHeight="1">
      <c r="A4" s="168" t="s">
        <v>263</v>
      </c>
      <c r="B4" s="169"/>
      <c r="C4" s="170"/>
      <c r="D4" s="170"/>
      <c r="E4" s="170"/>
    </row>
    <row r="5" spans="1:5" ht="13.5" customHeight="1">
      <c r="A5" s="189" t="s">
        <v>261</v>
      </c>
      <c r="B5" s="189"/>
      <c r="C5" s="189"/>
      <c r="D5" s="189"/>
      <c r="E5" s="189"/>
    </row>
    <row r="6" spans="1:5" ht="17.25" customHeight="1">
      <c r="A6" s="184" t="s">
        <v>264</v>
      </c>
      <c r="B6" s="184"/>
      <c r="C6" s="184"/>
      <c r="D6" s="184"/>
      <c r="E6" s="184"/>
    </row>
    <row r="7" spans="1:5" ht="18" customHeight="1" thickBot="1">
      <c r="A7" s="171" t="s">
        <v>338</v>
      </c>
      <c r="B7" s="172"/>
      <c r="C7" s="172"/>
      <c r="D7" s="172"/>
      <c r="E7" s="172"/>
    </row>
    <row r="8" spans="1:5" ht="24" customHeight="1">
      <c r="A8" s="199" t="s">
        <v>0</v>
      </c>
      <c r="B8" s="185" t="s">
        <v>1</v>
      </c>
      <c r="C8" s="201" t="s">
        <v>83</v>
      </c>
      <c r="D8" s="173" t="s">
        <v>339</v>
      </c>
      <c r="E8" s="187" t="s">
        <v>188</v>
      </c>
    </row>
    <row r="9" spans="1:5" ht="30" customHeight="1" thickBot="1">
      <c r="A9" s="200"/>
      <c r="B9" s="186"/>
      <c r="C9" s="202"/>
      <c r="D9" s="174"/>
      <c r="E9" s="188"/>
    </row>
    <row r="10" spans="1:5" ht="15" customHeight="1" thickBot="1">
      <c r="A10" s="179" t="s">
        <v>84</v>
      </c>
      <c r="B10" s="180"/>
      <c r="C10" s="180"/>
      <c r="D10" s="181"/>
      <c r="E10" s="182"/>
    </row>
    <row r="11" spans="1:5" ht="25.5">
      <c r="A11" s="138" t="s">
        <v>2</v>
      </c>
      <c r="B11" s="106" t="s">
        <v>169</v>
      </c>
      <c r="C11" s="108" t="s">
        <v>3</v>
      </c>
      <c r="D11" s="108">
        <v>10158</v>
      </c>
      <c r="E11" s="109">
        <v>99.8</v>
      </c>
    </row>
    <row r="12" spans="1:5" ht="12.75">
      <c r="A12" s="79" t="s">
        <v>4</v>
      </c>
      <c r="B12" s="81" t="s">
        <v>189</v>
      </c>
      <c r="C12" s="68" t="s">
        <v>3</v>
      </c>
      <c r="D12" s="68">
        <v>68</v>
      </c>
      <c r="E12" s="78">
        <v>158.1</v>
      </c>
    </row>
    <row r="13" spans="1:5" ht="12.75">
      <c r="A13" s="79" t="s">
        <v>5</v>
      </c>
      <c r="B13" s="81" t="s">
        <v>85</v>
      </c>
      <c r="C13" s="68" t="s">
        <v>3</v>
      </c>
      <c r="D13" s="68">
        <v>103</v>
      </c>
      <c r="E13" s="78">
        <v>156.1</v>
      </c>
    </row>
    <row r="14" spans="1:5" ht="12.75">
      <c r="A14" s="79" t="s">
        <v>57</v>
      </c>
      <c r="B14" s="81" t="s">
        <v>167</v>
      </c>
      <c r="C14" s="68" t="s">
        <v>3</v>
      </c>
      <c r="D14" s="68">
        <v>96</v>
      </c>
      <c r="E14" s="78">
        <v>98</v>
      </c>
    </row>
    <row r="15" spans="1:5" ht="12.75">
      <c r="A15" s="139" t="s">
        <v>76</v>
      </c>
      <c r="B15" s="81" t="s">
        <v>91</v>
      </c>
      <c r="C15" s="140" t="s">
        <v>218</v>
      </c>
      <c r="D15" s="68">
        <v>6.7</v>
      </c>
      <c r="E15" s="78" t="s">
        <v>269</v>
      </c>
    </row>
    <row r="16" spans="1:5" ht="12.75">
      <c r="A16" s="79" t="s">
        <v>75</v>
      </c>
      <c r="B16" s="81" t="s">
        <v>92</v>
      </c>
      <c r="C16" s="140" t="s">
        <v>218</v>
      </c>
      <c r="D16" s="68">
        <v>10.13</v>
      </c>
      <c r="E16" s="78" t="s">
        <v>269</v>
      </c>
    </row>
    <row r="17" spans="1:5" ht="12.75">
      <c r="A17" s="139" t="s">
        <v>77</v>
      </c>
      <c r="B17" s="81" t="s">
        <v>93</v>
      </c>
      <c r="C17" s="140" t="s">
        <v>218</v>
      </c>
      <c r="D17" s="68">
        <v>-3.5</v>
      </c>
      <c r="E17" s="78" t="s">
        <v>269</v>
      </c>
    </row>
    <row r="18" spans="1:5" ht="13.5" customHeight="1" thickBot="1">
      <c r="A18" s="141" t="s">
        <v>166</v>
      </c>
      <c r="B18" s="80" t="s">
        <v>78</v>
      </c>
      <c r="C18" s="140" t="s">
        <v>218</v>
      </c>
      <c r="D18" s="88">
        <v>-2.4</v>
      </c>
      <c r="E18" s="150" t="s">
        <v>269</v>
      </c>
    </row>
    <row r="19" spans="1:7" ht="30" customHeight="1" thickBot="1">
      <c r="A19" s="179" t="s">
        <v>336</v>
      </c>
      <c r="B19" s="180"/>
      <c r="C19" s="180"/>
      <c r="D19" s="180"/>
      <c r="E19" s="183"/>
      <c r="G19" s="142"/>
    </row>
    <row r="20" spans="1:7" ht="25.5" customHeight="1">
      <c r="A20" s="175" t="s">
        <v>50</v>
      </c>
      <c r="B20" s="74" t="s">
        <v>197</v>
      </c>
      <c r="C20" s="75" t="s">
        <v>3</v>
      </c>
      <c r="D20" s="159">
        <v>2591.1</v>
      </c>
      <c r="E20" s="158">
        <v>107.3</v>
      </c>
      <c r="G20" s="142"/>
    </row>
    <row r="21" spans="1:5" ht="11.25" customHeight="1">
      <c r="A21" s="176"/>
      <c r="B21" s="193" t="s">
        <v>224</v>
      </c>
      <c r="C21" s="194"/>
      <c r="D21" s="194"/>
      <c r="E21" s="195"/>
    </row>
    <row r="22" spans="1:7" ht="12.75">
      <c r="A22" s="176"/>
      <c r="B22" s="77" t="s">
        <v>25</v>
      </c>
      <c r="C22" s="68" t="s">
        <v>3</v>
      </c>
      <c r="D22" s="68" t="s">
        <v>269</v>
      </c>
      <c r="E22" s="78" t="s">
        <v>269</v>
      </c>
      <c r="G22" s="142"/>
    </row>
    <row r="23" spans="1:5" ht="12.75">
      <c r="A23" s="176"/>
      <c r="B23" s="77" t="s">
        <v>26</v>
      </c>
      <c r="C23" s="68" t="s">
        <v>3</v>
      </c>
      <c r="D23" s="68" t="s">
        <v>269</v>
      </c>
      <c r="E23" s="78" t="s">
        <v>269</v>
      </c>
    </row>
    <row r="24" spans="1:5" ht="12.75">
      <c r="A24" s="176"/>
      <c r="B24" s="77" t="s">
        <v>20</v>
      </c>
      <c r="C24" s="68" t="s">
        <v>3</v>
      </c>
      <c r="D24" s="68">
        <v>829</v>
      </c>
      <c r="E24" s="78">
        <v>113</v>
      </c>
    </row>
    <row r="25" spans="1:5" ht="12.75" customHeight="1">
      <c r="A25" s="176"/>
      <c r="B25" s="77" t="s">
        <v>27</v>
      </c>
      <c r="C25" s="68" t="s">
        <v>3</v>
      </c>
      <c r="D25" s="68" t="s">
        <v>269</v>
      </c>
      <c r="E25" s="78" t="s">
        <v>269</v>
      </c>
    </row>
    <row r="26" spans="1:5" ht="12.75">
      <c r="A26" s="176"/>
      <c r="B26" s="77" t="s">
        <v>19</v>
      </c>
      <c r="C26" s="68" t="s">
        <v>3</v>
      </c>
      <c r="D26" s="68" t="s">
        <v>269</v>
      </c>
      <c r="E26" s="78" t="s">
        <v>269</v>
      </c>
    </row>
    <row r="27" spans="1:5" ht="37.5" customHeight="1">
      <c r="A27" s="176"/>
      <c r="B27" s="77" t="s">
        <v>28</v>
      </c>
      <c r="C27" s="68" t="s">
        <v>3</v>
      </c>
      <c r="D27" s="68" t="s">
        <v>269</v>
      </c>
      <c r="E27" s="78" t="s">
        <v>269</v>
      </c>
    </row>
    <row r="28" spans="1:5" ht="12.75">
      <c r="A28" s="176"/>
      <c r="B28" s="77" t="s">
        <v>29</v>
      </c>
      <c r="C28" s="68" t="s">
        <v>3</v>
      </c>
      <c r="D28" s="68" t="s">
        <v>269</v>
      </c>
      <c r="E28" s="78" t="s">
        <v>269</v>
      </c>
    </row>
    <row r="29" spans="1:5" ht="12.75">
      <c r="A29" s="176"/>
      <c r="B29" s="77" t="s">
        <v>24</v>
      </c>
      <c r="C29" s="68" t="s">
        <v>3</v>
      </c>
      <c r="D29" s="68" t="s">
        <v>269</v>
      </c>
      <c r="E29" s="78" t="s">
        <v>269</v>
      </c>
    </row>
    <row r="30" spans="1:5" ht="25.5">
      <c r="A30" s="176"/>
      <c r="B30" s="77" t="s">
        <v>30</v>
      </c>
      <c r="C30" s="68" t="s">
        <v>3</v>
      </c>
      <c r="D30" s="68" t="s">
        <v>269</v>
      </c>
      <c r="E30" s="78" t="s">
        <v>269</v>
      </c>
    </row>
    <row r="31" spans="1:5" ht="25.5">
      <c r="A31" s="176"/>
      <c r="B31" s="77" t="s">
        <v>31</v>
      </c>
      <c r="C31" s="68" t="s">
        <v>3</v>
      </c>
      <c r="D31" s="68" t="s">
        <v>269</v>
      </c>
      <c r="E31" s="78" t="s">
        <v>269</v>
      </c>
    </row>
    <row r="32" spans="1:5" ht="25.5">
      <c r="A32" s="177"/>
      <c r="B32" s="77" t="s">
        <v>32</v>
      </c>
      <c r="C32" s="68" t="s">
        <v>3</v>
      </c>
      <c r="D32" s="68" t="s">
        <v>269</v>
      </c>
      <c r="E32" s="78" t="s">
        <v>269</v>
      </c>
    </row>
    <row r="33" spans="1:5" ht="24" customHeight="1">
      <c r="A33" s="79" t="s">
        <v>58</v>
      </c>
      <c r="B33" s="80" t="s">
        <v>198</v>
      </c>
      <c r="C33" s="68" t="s">
        <v>48</v>
      </c>
      <c r="D33" s="155">
        <v>0.18</v>
      </c>
      <c r="E33" s="156">
        <v>0.21</v>
      </c>
    </row>
    <row r="34" spans="1:5" ht="25.5">
      <c r="A34" s="197" t="s">
        <v>56</v>
      </c>
      <c r="B34" s="81" t="s">
        <v>199</v>
      </c>
      <c r="C34" s="68" t="s">
        <v>47</v>
      </c>
      <c r="D34" s="68">
        <v>21</v>
      </c>
      <c r="E34" s="78" t="s">
        <v>269</v>
      </c>
    </row>
    <row r="35" spans="1:5" ht="12.75">
      <c r="A35" s="176"/>
      <c r="B35" s="190" t="s">
        <v>208</v>
      </c>
      <c r="C35" s="191"/>
      <c r="D35" s="191"/>
      <c r="E35" s="192"/>
    </row>
    <row r="36" spans="1:5" ht="12.75">
      <c r="A36" s="176"/>
      <c r="B36" s="81" t="s">
        <v>51</v>
      </c>
      <c r="C36" s="68" t="s">
        <v>47</v>
      </c>
      <c r="D36" s="68">
        <v>21</v>
      </c>
      <c r="E36" s="78" t="s">
        <v>269</v>
      </c>
    </row>
    <row r="37" spans="1:5" ht="63.75">
      <c r="A37" s="176"/>
      <c r="B37" s="81" t="s">
        <v>283</v>
      </c>
      <c r="C37" s="68" t="s">
        <v>47</v>
      </c>
      <c r="D37" s="68">
        <v>4</v>
      </c>
      <c r="E37" s="91">
        <v>60</v>
      </c>
    </row>
    <row r="38" spans="1:5" ht="25.5">
      <c r="A38" s="176"/>
      <c r="B38" s="81" t="s">
        <v>284</v>
      </c>
      <c r="C38" s="68" t="s">
        <v>47</v>
      </c>
      <c r="D38" s="68">
        <v>12</v>
      </c>
      <c r="E38" s="91">
        <v>20</v>
      </c>
    </row>
    <row r="39" spans="1:5" ht="38.25">
      <c r="A39" s="176"/>
      <c r="B39" s="81" t="s">
        <v>327</v>
      </c>
      <c r="C39" s="68" t="s">
        <v>47</v>
      </c>
      <c r="D39" s="68">
        <v>5</v>
      </c>
      <c r="E39" s="91">
        <v>100</v>
      </c>
    </row>
    <row r="40" spans="1:5" ht="12.75">
      <c r="A40" s="176"/>
      <c r="B40" s="81" t="s">
        <v>190</v>
      </c>
      <c r="C40" s="68" t="s">
        <v>47</v>
      </c>
      <c r="D40" s="68" t="s">
        <v>269</v>
      </c>
      <c r="E40" s="78" t="s">
        <v>269</v>
      </c>
    </row>
    <row r="41" spans="1:5" ht="25.5">
      <c r="A41" s="176"/>
      <c r="B41" s="81" t="s">
        <v>258</v>
      </c>
      <c r="C41" s="92"/>
      <c r="D41" s="68" t="s">
        <v>269</v>
      </c>
      <c r="E41" s="93" t="s">
        <v>269</v>
      </c>
    </row>
    <row r="42" spans="1:5" ht="12.75">
      <c r="A42" s="176"/>
      <c r="B42" s="203" t="s">
        <v>89</v>
      </c>
      <c r="C42" s="204"/>
      <c r="D42" s="204"/>
      <c r="E42" s="205"/>
    </row>
    <row r="43" spans="1:5" ht="12.75">
      <c r="A43" s="176"/>
      <c r="B43" s="94" t="s">
        <v>25</v>
      </c>
      <c r="C43" s="68" t="s">
        <v>47</v>
      </c>
      <c r="D43" s="68"/>
      <c r="E43" s="78"/>
    </row>
    <row r="44" spans="1:5" ht="12.75">
      <c r="A44" s="176"/>
      <c r="B44" s="94" t="s">
        <v>26</v>
      </c>
      <c r="C44" s="68" t="s">
        <v>47</v>
      </c>
      <c r="D44" s="68"/>
      <c r="E44" s="78"/>
    </row>
    <row r="45" spans="1:5" ht="12.75">
      <c r="A45" s="176"/>
      <c r="B45" s="94" t="s">
        <v>20</v>
      </c>
      <c r="C45" s="68" t="s">
        <v>47</v>
      </c>
      <c r="D45" s="68"/>
      <c r="E45" s="78"/>
    </row>
    <row r="46" spans="1:5" ht="27" customHeight="1">
      <c r="A46" s="176"/>
      <c r="B46" s="94" t="s">
        <v>27</v>
      </c>
      <c r="C46" s="68" t="s">
        <v>47</v>
      </c>
      <c r="D46" s="68"/>
      <c r="E46" s="78"/>
    </row>
    <row r="47" spans="1:5" ht="12.75">
      <c r="A47" s="176"/>
      <c r="B47" s="94" t="s">
        <v>19</v>
      </c>
      <c r="C47" s="68" t="s">
        <v>47</v>
      </c>
      <c r="D47" s="68"/>
      <c r="E47" s="78"/>
    </row>
    <row r="48" spans="1:5" ht="36" customHeight="1">
      <c r="A48" s="176"/>
      <c r="B48" s="94" t="s">
        <v>28</v>
      </c>
      <c r="C48" s="68" t="s">
        <v>47</v>
      </c>
      <c r="D48" s="95"/>
      <c r="E48" s="96"/>
    </row>
    <row r="49" spans="1:5" ht="11.25" customHeight="1">
      <c r="A49" s="176"/>
      <c r="B49" s="94" t="s">
        <v>29</v>
      </c>
      <c r="C49" s="68" t="s">
        <v>47</v>
      </c>
      <c r="D49" s="95"/>
      <c r="E49" s="96"/>
    </row>
    <row r="50" spans="1:5" ht="12.75">
      <c r="A50" s="176"/>
      <c r="B50" s="94" t="s">
        <v>24</v>
      </c>
      <c r="C50" s="68" t="s">
        <v>47</v>
      </c>
      <c r="D50" s="95"/>
      <c r="E50" s="96"/>
    </row>
    <row r="51" spans="1:5" ht="25.5">
      <c r="A51" s="176"/>
      <c r="B51" s="94" t="s">
        <v>30</v>
      </c>
      <c r="C51" s="68" t="s">
        <v>47</v>
      </c>
      <c r="D51" s="95"/>
      <c r="E51" s="96"/>
    </row>
    <row r="52" spans="1:5" ht="25.5">
      <c r="A52" s="176"/>
      <c r="B52" s="94" t="s">
        <v>31</v>
      </c>
      <c r="C52" s="68" t="s">
        <v>47</v>
      </c>
      <c r="D52" s="95"/>
      <c r="E52" s="96"/>
    </row>
    <row r="53" spans="1:5" ht="24" customHeight="1">
      <c r="A53" s="177"/>
      <c r="B53" s="94" t="s">
        <v>32</v>
      </c>
      <c r="C53" s="68" t="s">
        <v>47</v>
      </c>
      <c r="D53" s="95"/>
      <c r="E53" s="96"/>
    </row>
    <row r="54" spans="1:5" ht="25.5">
      <c r="A54" s="197" t="s">
        <v>59</v>
      </c>
      <c r="B54" s="166" t="s">
        <v>200</v>
      </c>
      <c r="C54" s="167" t="s">
        <v>17</v>
      </c>
      <c r="D54" s="155">
        <v>47635.8</v>
      </c>
      <c r="E54" s="156">
        <v>115.2</v>
      </c>
    </row>
    <row r="55" spans="1:5" ht="12.75">
      <c r="A55" s="176"/>
      <c r="B55" s="190" t="s">
        <v>86</v>
      </c>
      <c r="C55" s="191"/>
      <c r="D55" s="191"/>
      <c r="E55" s="192"/>
    </row>
    <row r="56" spans="1:5" ht="12.75">
      <c r="A56" s="176"/>
      <c r="B56" s="83" t="s">
        <v>25</v>
      </c>
      <c r="C56" s="82" t="s">
        <v>17</v>
      </c>
      <c r="D56" s="68" t="s">
        <v>269</v>
      </c>
      <c r="E56" s="78" t="s">
        <v>269</v>
      </c>
    </row>
    <row r="57" spans="1:5" ht="12.75">
      <c r="A57" s="176"/>
      <c r="B57" s="83" t="s">
        <v>26</v>
      </c>
      <c r="C57" s="82" t="s">
        <v>17</v>
      </c>
      <c r="D57" s="68" t="s">
        <v>269</v>
      </c>
      <c r="E57" s="78" t="s">
        <v>269</v>
      </c>
    </row>
    <row r="58" spans="1:5" ht="12.75">
      <c r="A58" s="176"/>
      <c r="B58" s="83" t="s">
        <v>20</v>
      </c>
      <c r="C58" s="82" t="s">
        <v>17</v>
      </c>
      <c r="D58" s="155">
        <v>54433.9</v>
      </c>
      <c r="E58" s="156">
        <v>113.5</v>
      </c>
    </row>
    <row r="59" spans="1:5" ht="12.75" customHeight="1">
      <c r="A59" s="176"/>
      <c r="B59" s="83" t="s">
        <v>27</v>
      </c>
      <c r="C59" s="82" t="s">
        <v>17</v>
      </c>
      <c r="D59" s="68" t="s">
        <v>269</v>
      </c>
      <c r="E59" s="78" t="s">
        <v>269</v>
      </c>
    </row>
    <row r="60" spans="1:5" ht="12.75">
      <c r="A60" s="176"/>
      <c r="B60" s="83" t="s">
        <v>19</v>
      </c>
      <c r="C60" s="82" t="s">
        <v>17</v>
      </c>
      <c r="D60" s="68" t="s">
        <v>269</v>
      </c>
      <c r="E60" s="78" t="s">
        <v>269</v>
      </c>
    </row>
    <row r="61" spans="1:5" ht="36.75" customHeight="1">
      <c r="A61" s="176"/>
      <c r="B61" s="83" t="s">
        <v>28</v>
      </c>
      <c r="C61" s="82" t="s">
        <v>17</v>
      </c>
      <c r="D61" s="68" t="s">
        <v>269</v>
      </c>
      <c r="E61" s="78" t="s">
        <v>269</v>
      </c>
    </row>
    <row r="62" spans="1:5" ht="12.75">
      <c r="A62" s="176"/>
      <c r="B62" s="83" t="s">
        <v>29</v>
      </c>
      <c r="C62" s="82" t="s">
        <v>17</v>
      </c>
      <c r="D62" s="68" t="s">
        <v>269</v>
      </c>
      <c r="E62" s="78" t="s">
        <v>269</v>
      </c>
    </row>
    <row r="63" spans="1:5" ht="12.75">
      <c r="A63" s="176"/>
      <c r="B63" s="83" t="s">
        <v>24</v>
      </c>
      <c r="C63" s="82" t="s">
        <v>17</v>
      </c>
      <c r="D63" s="68" t="s">
        <v>269</v>
      </c>
      <c r="E63" s="78" t="s">
        <v>269</v>
      </c>
    </row>
    <row r="64" spans="1:5" ht="12.75">
      <c r="A64" s="176"/>
      <c r="B64" s="83" t="s">
        <v>30</v>
      </c>
      <c r="C64" s="82" t="s">
        <v>17</v>
      </c>
      <c r="D64" s="68" t="s">
        <v>269</v>
      </c>
      <c r="E64" s="78" t="s">
        <v>269</v>
      </c>
    </row>
    <row r="65" spans="1:5" ht="26.25">
      <c r="A65" s="176"/>
      <c r="B65" s="83" t="s">
        <v>31</v>
      </c>
      <c r="C65" s="82" t="s">
        <v>17</v>
      </c>
      <c r="D65" s="68"/>
      <c r="E65" s="78"/>
    </row>
    <row r="66" spans="1:5" ht="27" thickBot="1">
      <c r="A66" s="198"/>
      <c r="B66" s="86" t="s">
        <v>32</v>
      </c>
      <c r="C66" s="87" t="s">
        <v>17</v>
      </c>
      <c r="D66" s="88" t="s">
        <v>269</v>
      </c>
      <c r="E66" s="89" t="s">
        <v>269</v>
      </c>
    </row>
    <row r="67" spans="1:5" ht="15.75" customHeight="1" thickBot="1">
      <c r="A67" s="179" t="s">
        <v>219</v>
      </c>
      <c r="B67" s="180"/>
      <c r="C67" s="180"/>
      <c r="D67" s="180"/>
      <c r="E67" s="183"/>
    </row>
    <row r="68" spans="1:5" ht="66.75" customHeight="1">
      <c r="A68" s="101" t="s">
        <v>52</v>
      </c>
      <c r="B68" s="74" t="s">
        <v>94</v>
      </c>
      <c r="C68" s="98" t="s">
        <v>60</v>
      </c>
      <c r="D68" s="159">
        <v>6037983.1</v>
      </c>
      <c r="E68" s="158">
        <v>94.6</v>
      </c>
    </row>
    <row r="69" spans="1:5" ht="37.5" customHeight="1">
      <c r="A69" s="68" t="s">
        <v>61</v>
      </c>
      <c r="B69" s="105" t="s">
        <v>191</v>
      </c>
      <c r="C69" s="68" t="s">
        <v>88</v>
      </c>
      <c r="D69" s="68" t="s">
        <v>269</v>
      </c>
      <c r="E69" s="68" t="s">
        <v>269</v>
      </c>
    </row>
    <row r="70" spans="1:5" s="143" customFormat="1" ht="14.25" customHeight="1" thickBot="1">
      <c r="A70" s="196" t="s">
        <v>201</v>
      </c>
      <c r="B70" s="181"/>
      <c r="C70" s="181"/>
      <c r="D70" s="181"/>
      <c r="E70" s="182"/>
    </row>
    <row r="71" spans="1:5" ht="26.25">
      <c r="A71" s="175" t="s">
        <v>62</v>
      </c>
      <c r="B71" s="97" t="s">
        <v>95</v>
      </c>
      <c r="C71" s="98" t="s">
        <v>60</v>
      </c>
      <c r="D71" s="157">
        <v>204682</v>
      </c>
      <c r="E71" s="158">
        <v>110</v>
      </c>
    </row>
    <row r="72" spans="1:5" ht="12.75">
      <c r="A72" s="176"/>
      <c r="B72" s="206" t="s">
        <v>87</v>
      </c>
      <c r="C72" s="207"/>
      <c r="D72" s="207"/>
      <c r="E72" s="208"/>
    </row>
    <row r="73" spans="1:5" ht="12.75">
      <c r="A73" s="176"/>
      <c r="B73" s="99" t="s">
        <v>6</v>
      </c>
      <c r="C73" s="82" t="s">
        <v>60</v>
      </c>
      <c r="D73" s="155">
        <v>8801</v>
      </c>
      <c r="E73" s="156">
        <v>80</v>
      </c>
    </row>
    <row r="74" spans="1:5" ht="13.5" thickBot="1">
      <c r="A74" s="177"/>
      <c r="B74" s="99" t="s">
        <v>7</v>
      </c>
      <c r="C74" s="82" t="s">
        <v>60</v>
      </c>
      <c r="D74" s="155">
        <v>195881</v>
      </c>
      <c r="E74" s="156">
        <v>111</v>
      </c>
    </row>
    <row r="75" spans="1:5" ht="27" customHeight="1">
      <c r="A75" s="197" t="s">
        <v>63</v>
      </c>
      <c r="B75" s="97" t="s">
        <v>8</v>
      </c>
      <c r="C75" s="97"/>
      <c r="D75" s="97"/>
      <c r="E75" s="97"/>
    </row>
    <row r="76" spans="1:5" ht="12" customHeight="1">
      <c r="A76" s="176"/>
      <c r="B76" s="95" t="s">
        <v>9</v>
      </c>
      <c r="C76" s="68" t="s">
        <v>88</v>
      </c>
      <c r="D76" s="68" t="s">
        <v>269</v>
      </c>
      <c r="E76" s="78" t="s">
        <v>269</v>
      </c>
    </row>
    <row r="77" spans="1:5" ht="12.75">
      <c r="A77" s="176"/>
      <c r="B77" s="95" t="s">
        <v>10</v>
      </c>
      <c r="C77" s="68" t="s">
        <v>88</v>
      </c>
      <c r="D77" s="68" t="s">
        <v>269</v>
      </c>
      <c r="E77" s="78" t="s">
        <v>269</v>
      </c>
    </row>
    <row r="78" spans="1:5" ht="12" customHeight="1">
      <c r="A78" s="176"/>
      <c r="B78" s="95" t="s">
        <v>14</v>
      </c>
      <c r="C78" s="68" t="s">
        <v>88</v>
      </c>
      <c r="D78" s="68" t="s">
        <v>269</v>
      </c>
      <c r="E78" s="78" t="s">
        <v>269</v>
      </c>
    </row>
    <row r="79" spans="1:5" ht="11.25" customHeight="1">
      <c r="A79" s="176"/>
      <c r="B79" s="95" t="s">
        <v>13</v>
      </c>
      <c r="C79" s="68" t="s">
        <v>88</v>
      </c>
      <c r="D79" s="155">
        <v>201</v>
      </c>
      <c r="E79" s="156">
        <v>110.4</v>
      </c>
    </row>
    <row r="80" spans="1:5" ht="10.5" customHeight="1">
      <c r="A80" s="176"/>
      <c r="B80" s="95" t="s">
        <v>11</v>
      </c>
      <c r="C80" s="68" t="s">
        <v>16</v>
      </c>
      <c r="D80" s="155">
        <v>6781</v>
      </c>
      <c r="E80" s="156">
        <v>100.7</v>
      </c>
    </row>
    <row r="81" spans="1:5" ht="12" customHeight="1" thickBot="1">
      <c r="A81" s="177"/>
      <c r="B81" s="95" t="s">
        <v>12</v>
      </c>
      <c r="C81" s="68" t="s">
        <v>15</v>
      </c>
      <c r="D81" s="68" t="s">
        <v>269</v>
      </c>
      <c r="E81" s="78" t="s">
        <v>269</v>
      </c>
    </row>
    <row r="82" spans="1:5" ht="15.75" customHeight="1" thickBot="1">
      <c r="A82" s="179" t="s">
        <v>220</v>
      </c>
      <c r="B82" s="180"/>
      <c r="C82" s="180"/>
      <c r="D82" s="180"/>
      <c r="E82" s="183"/>
    </row>
    <row r="83" spans="1:5" ht="12.75">
      <c r="A83" s="101" t="s">
        <v>193</v>
      </c>
      <c r="B83" s="102" t="s">
        <v>66</v>
      </c>
      <c r="C83" s="98" t="s">
        <v>18</v>
      </c>
      <c r="D83" s="75">
        <v>570989.2</v>
      </c>
      <c r="E83" s="76">
        <v>111.71</v>
      </c>
    </row>
    <row r="84" spans="1:5" ht="12.75">
      <c r="A84" s="79" t="s">
        <v>53</v>
      </c>
      <c r="B84" s="80" t="s">
        <v>67</v>
      </c>
      <c r="C84" s="82" t="s">
        <v>18</v>
      </c>
      <c r="D84" s="68" t="s">
        <v>269</v>
      </c>
      <c r="E84" s="78" t="s">
        <v>269</v>
      </c>
    </row>
    <row r="85" spans="1:5" ht="13.5" thickBot="1">
      <c r="A85" s="103" t="s">
        <v>65</v>
      </c>
      <c r="B85" s="104" t="s">
        <v>68</v>
      </c>
      <c r="C85" s="87" t="s">
        <v>18</v>
      </c>
      <c r="D85" s="88">
        <v>7089</v>
      </c>
      <c r="E85" s="89">
        <v>129.4</v>
      </c>
    </row>
    <row r="86" spans="1:5" ht="15.75" customHeight="1" thickBot="1">
      <c r="A86" s="179" t="s">
        <v>221</v>
      </c>
      <c r="B86" s="180"/>
      <c r="C86" s="180"/>
      <c r="D86" s="180"/>
      <c r="E86" s="183"/>
    </row>
    <row r="87" spans="1:5" ht="12.75">
      <c r="A87" s="175" t="s">
        <v>54</v>
      </c>
      <c r="B87" s="106" t="s">
        <v>202</v>
      </c>
      <c r="C87" s="107" t="s">
        <v>64</v>
      </c>
      <c r="D87" s="160">
        <v>154110</v>
      </c>
      <c r="E87" s="161">
        <v>74.3</v>
      </c>
    </row>
    <row r="88" spans="1:5" ht="12.75">
      <c r="A88" s="176"/>
      <c r="B88" s="190" t="s">
        <v>89</v>
      </c>
      <c r="C88" s="191"/>
      <c r="D88" s="191"/>
      <c r="E88" s="192"/>
    </row>
    <row r="89" spans="1:5" ht="12.75">
      <c r="A89" s="176"/>
      <c r="B89" s="110" t="s">
        <v>25</v>
      </c>
      <c r="C89" s="82" t="s">
        <v>18</v>
      </c>
      <c r="D89" s="68" t="s">
        <v>269</v>
      </c>
      <c r="E89" s="78" t="s">
        <v>269</v>
      </c>
    </row>
    <row r="90" spans="1:5" ht="12.75">
      <c r="A90" s="176"/>
      <c r="B90" s="110" t="s">
        <v>26</v>
      </c>
      <c r="C90" s="82" t="s">
        <v>18</v>
      </c>
      <c r="D90" s="68" t="s">
        <v>269</v>
      </c>
      <c r="E90" s="78" t="s">
        <v>269</v>
      </c>
    </row>
    <row r="91" spans="1:5" ht="12.75">
      <c r="A91" s="176"/>
      <c r="B91" s="110" t="s">
        <v>20</v>
      </c>
      <c r="C91" s="82" t="s">
        <v>18</v>
      </c>
      <c r="D91" s="68">
        <v>61775</v>
      </c>
      <c r="E91" s="78">
        <v>158.1</v>
      </c>
    </row>
    <row r="92" spans="1:5" ht="25.5" customHeight="1">
      <c r="A92" s="176"/>
      <c r="B92" s="110" t="s">
        <v>27</v>
      </c>
      <c r="C92" s="82" t="s">
        <v>18</v>
      </c>
      <c r="D92" s="68" t="s">
        <v>269</v>
      </c>
      <c r="E92" s="78" t="s">
        <v>269</v>
      </c>
    </row>
    <row r="93" spans="1:5" ht="12.75">
      <c r="A93" s="176"/>
      <c r="B93" s="110" t="s">
        <v>19</v>
      </c>
      <c r="C93" s="82" t="s">
        <v>18</v>
      </c>
      <c r="D93" s="68" t="s">
        <v>269</v>
      </c>
      <c r="E93" s="78" t="s">
        <v>269</v>
      </c>
    </row>
    <row r="94" spans="1:5" ht="37.5" customHeight="1">
      <c r="A94" s="176"/>
      <c r="B94" s="110" t="s">
        <v>28</v>
      </c>
      <c r="C94" s="82" t="s">
        <v>18</v>
      </c>
      <c r="D94" s="68" t="s">
        <v>269</v>
      </c>
      <c r="E94" s="78" t="s">
        <v>269</v>
      </c>
    </row>
    <row r="95" spans="1:5" ht="12.75">
      <c r="A95" s="176"/>
      <c r="B95" s="110" t="s">
        <v>29</v>
      </c>
      <c r="C95" s="82" t="s">
        <v>18</v>
      </c>
      <c r="D95" s="68" t="s">
        <v>269</v>
      </c>
      <c r="E95" s="78" t="s">
        <v>269</v>
      </c>
    </row>
    <row r="96" spans="1:5" ht="12.75">
      <c r="A96" s="176"/>
      <c r="B96" s="83" t="s">
        <v>24</v>
      </c>
      <c r="C96" s="82" t="s">
        <v>18</v>
      </c>
      <c r="D96" s="68" t="s">
        <v>269</v>
      </c>
      <c r="E96" s="78" t="s">
        <v>269</v>
      </c>
    </row>
    <row r="97" spans="1:5" ht="12.75">
      <c r="A97" s="176"/>
      <c r="B97" s="83" t="s">
        <v>30</v>
      </c>
      <c r="C97" s="82" t="s">
        <v>18</v>
      </c>
      <c r="D97" s="68" t="s">
        <v>269</v>
      </c>
      <c r="E97" s="78" t="s">
        <v>269</v>
      </c>
    </row>
    <row r="98" spans="1:5" ht="26.25">
      <c r="A98" s="176"/>
      <c r="B98" s="83" t="s">
        <v>31</v>
      </c>
      <c r="C98" s="82" t="s">
        <v>18</v>
      </c>
      <c r="D98" s="68" t="s">
        <v>269</v>
      </c>
      <c r="E98" s="78" t="s">
        <v>269</v>
      </c>
    </row>
    <row r="99" spans="1:5" ht="26.25">
      <c r="A99" s="177"/>
      <c r="B99" s="111" t="s">
        <v>32</v>
      </c>
      <c r="C99" s="82" t="s">
        <v>18</v>
      </c>
      <c r="D99" s="68" t="s">
        <v>269</v>
      </c>
      <c r="E99" s="78" t="s">
        <v>269</v>
      </c>
    </row>
    <row r="100" spans="1:5" ht="24" customHeight="1">
      <c r="A100" s="197" t="s">
        <v>55</v>
      </c>
      <c r="B100" s="81" t="s">
        <v>209</v>
      </c>
      <c r="C100" s="82" t="s">
        <v>18</v>
      </c>
      <c r="D100" s="68" t="s">
        <v>269</v>
      </c>
      <c r="E100" s="78" t="s">
        <v>269</v>
      </c>
    </row>
    <row r="101" spans="1:5" ht="12.75">
      <c r="A101" s="176"/>
      <c r="B101" s="190" t="s">
        <v>86</v>
      </c>
      <c r="C101" s="191"/>
      <c r="D101" s="191"/>
      <c r="E101" s="192"/>
    </row>
    <row r="102" spans="1:5" ht="12.75">
      <c r="A102" s="176"/>
      <c r="B102" s="81" t="s">
        <v>158</v>
      </c>
      <c r="C102" s="82" t="s">
        <v>18</v>
      </c>
      <c r="D102" s="68" t="s">
        <v>269</v>
      </c>
      <c r="E102" s="78" t="s">
        <v>269</v>
      </c>
    </row>
    <row r="103" spans="1:5" ht="12" customHeight="1">
      <c r="A103" s="176"/>
      <c r="B103" s="81" t="s">
        <v>159</v>
      </c>
      <c r="C103" s="82" t="s">
        <v>18</v>
      </c>
      <c r="D103" s="68" t="s">
        <v>269</v>
      </c>
      <c r="E103" s="78" t="s">
        <v>269</v>
      </c>
    </row>
    <row r="104" spans="1:5" ht="12" customHeight="1">
      <c r="A104" s="176"/>
      <c r="B104" s="81" t="s">
        <v>160</v>
      </c>
      <c r="C104" s="82" t="s">
        <v>18</v>
      </c>
      <c r="D104" s="68" t="s">
        <v>269</v>
      </c>
      <c r="E104" s="78" t="s">
        <v>269</v>
      </c>
    </row>
    <row r="105" spans="1:5" ht="11.25" customHeight="1">
      <c r="A105" s="176"/>
      <c r="B105" s="81" t="s">
        <v>207</v>
      </c>
      <c r="C105" s="82" t="s">
        <v>18</v>
      </c>
      <c r="D105" s="68" t="s">
        <v>269</v>
      </c>
      <c r="E105" s="78" t="s">
        <v>269</v>
      </c>
    </row>
    <row r="106" spans="1:5" ht="12" customHeight="1">
      <c r="A106" s="177"/>
      <c r="B106" s="81" t="s">
        <v>161</v>
      </c>
      <c r="C106" s="82" t="s">
        <v>18</v>
      </c>
      <c r="D106" s="68" t="s">
        <v>269</v>
      </c>
      <c r="E106" s="78" t="s">
        <v>269</v>
      </c>
    </row>
    <row r="107" spans="1:5" ht="12" customHeight="1">
      <c r="A107" s="84" t="s">
        <v>69</v>
      </c>
      <c r="B107" s="112" t="s">
        <v>157</v>
      </c>
      <c r="C107" s="82" t="s">
        <v>18</v>
      </c>
      <c r="D107" s="113" t="s">
        <v>269</v>
      </c>
      <c r="E107" s="114" t="s">
        <v>269</v>
      </c>
    </row>
    <row r="108" spans="1:5" ht="12" customHeight="1">
      <c r="A108" s="84" t="s">
        <v>155</v>
      </c>
      <c r="B108" s="95" t="s">
        <v>40</v>
      </c>
      <c r="C108" s="68" t="s">
        <v>35</v>
      </c>
      <c r="D108" s="113" t="s">
        <v>269</v>
      </c>
      <c r="E108" s="114" t="s">
        <v>269</v>
      </c>
    </row>
    <row r="109" spans="1:5" ht="13.5" customHeight="1" thickBot="1">
      <c r="A109" s="115" t="s">
        <v>203</v>
      </c>
      <c r="B109" s="81" t="s">
        <v>41</v>
      </c>
      <c r="C109" s="68" t="s">
        <v>206</v>
      </c>
      <c r="D109" s="113" t="s">
        <v>269</v>
      </c>
      <c r="E109" s="114" t="s">
        <v>269</v>
      </c>
    </row>
    <row r="110" spans="1:5" ht="15.75" customHeight="1" thickBot="1">
      <c r="A110" s="179" t="s">
        <v>222</v>
      </c>
      <c r="B110" s="180"/>
      <c r="C110" s="180"/>
      <c r="D110" s="180"/>
      <c r="E110" s="183"/>
    </row>
    <row r="111" spans="1:5" ht="32.25" customHeight="1">
      <c r="A111" s="175" t="s">
        <v>238</v>
      </c>
      <c r="B111" s="116" t="s">
        <v>226</v>
      </c>
      <c r="C111" s="107" t="s">
        <v>18</v>
      </c>
      <c r="D111" s="165">
        <v>164948</v>
      </c>
      <c r="E111" s="109">
        <v>172.7</v>
      </c>
    </row>
    <row r="112" spans="1:5" ht="12.75">
      <c r="A112" s="176"/>
      <c r="B112" s="190" t="s">
        <v>204</v>
      </c>
      <c r="C112" s="191"/>
      <c r="D112" s="191"/>
      <c r="E112" s="192"/>
    </row>
    <row r="113" spans="1:5" ht="12.75">
      <c r="A113" s="176"/>
      <c r="B113" s="81" t="s">
        <v>20</v>
      </c>
      <c r="C113" s="82" t="s">
        <v>18</v>
      </c>
      <c r="D113" s="68" t="s">
        <v>269</v>
      </c>
      <c r="E113" s="78" t="s">
        <v>269</v>
      </c>
    </row>
    <row r="114" spans="1:5" ht="12.75">
      <c r="A114" s="176"/>
      <c r="B114" s="81" t="s">
        <v>21</v>
      </c>
      <c r="C114" s="82" t="s">
        <v>18</v>
      </c>
      <c r="D114" s="68" t="s">
        <v>269</v>
      </c>
      <c r="E114" s="78" t="s">
        <v>269</v>
      </c>
    </row>
    <row r="115" spans="1:5" ht="12.75">
      <c r="A115" s="177"/>
      <c r="B115" s="81" t="s">
        <v>19</v>
      </c>
      <c r="C115" s="82" t="s">
        <v>18</v>
      </c>
      <c r="D115" s="68" t="s">
        <v>269</v>
      </c>
      <c r="E115" s="78" t="s">
        <v>269</v>
      </c>
    </row>
    <row r="116" spans="1:5" ht="12.75">
      <c r="A116" s="212" t="s">
        <v>239</v>
      </c>
      <c r="B116" s="209" t="s">
        <v>80</v>
      </c>
      <c r="C116" s="210"/>
      <c r="D116" s="210"/>
      <c r="E116" s="211"/>
    </row>
    <row r="117" spans="1:5" ht="12.75">
      <c r="A117" s="213"/>
      <c r="B117" s="81" t="s">
        <v>228</v>
      </c>
      <c r="C117" s="82" t="s">
        <v>81</v>
      </c>
      <c r="D117" s="68" t="s">
        <v>269</v>
      </c>
      <c r="E117" s="78" t="s">
        <v>269</v>
      </c>
    </row>
    <row r="118" spans="1:5" ht="12.75">
      <c r="A118" s="213"/>
      <c r="B118" s="81" t="s">
        <v>227</v>
      </c>
      <c r="C118" s="82" t="s">
        <v>81</v>
      </c>
      <c r="D118" s="68" t="s">
        <v>269</v>
      </c>
      <c r="E118" s="78" t="s">
        <v>269</v>
      </c>
    </row>
    <row r="119" spans="1:5" ht="12.75" customHeight="1" thickBot="1">
      <c r="A119" s="214"/>
      <c r="B119" s="112" t="s">
        <v>252</v>
      </c>
      <c r="C119" s="117" t="s">
        <v>81</v>
      </c>
      <c r="D119" s="113" t="s">
        <v>269</v>
      </c>
      <c r="E119" s="114" t="s">
        <v>269</v>
      </c>
    </row>
    <row r="120" spans="1:5" ht="34.5" customHeight="1" thickBot="1">
      <c r="A120" s="179" t="s">
        <v>211</v>
      </c>
      <c r="B120" s="180"/>
      <c r="C120" s="180"/>
      <c r="D120" s="180"/>
      <c r="E120" s="183"/>
    </row>
    <row r="121" spans="1:5" ht="15" customHeight="1">
      <c r="A121" s="175" t="s">
        <v>70</v>
      </c>
      <c r="B121" s="118" t="s">
        <v>235</v>
      </c>
      <c r="C121" s="98" t="s">
        <v>18</v>
      </c>
      <c r="D121" s="154">
        <v>46561.32</v>
      </c>
      <c r="E121" s="119">
        <v>77.86</v>
      </c>
    </row>
    <row r="122" spans="1:5" ht="12.75">
      <c r="A122" s="217"/>
      <c r="B122" s="190" t="s">
        <v>86</v>
      </c>
      <c r="C122" s="191"/>
      <c r="D122" s="191"/>
      <c r="E122" s="192"/>
    </row>
    <row r="123" spans="1:5" ht="12.75">
      <c r="A123" s="217"/>
      <c r="B123" s="120" t="s">
        <v>215</v>
      </c>
      <c r="C123" s="82" t="s">
        <v>18</v>
      </c>
      <c r="D123" s="152">
        <v>39405.49</v>
      </c>
      <c r="E123" s="78">
        <v>104.5</v>
      </c>
    </row>
    <row r="124" spans="1:5" ht="12.75">
      <c r="A124" s="217"/>
      <c r="B124" s="81" t="s">
        <v>86</v>
      </c>
      <c r="C124" s="82"/>
      <c r="D124" s="68"/>
      <c r="E124" s="78"/>
    </row>
    <row r="125" spans="1:5" ht="12.75">
      <c r="A125" s="217"/>
      <c r="B125" s="81" t="s">
        <v>234</v>
      </c>
      <c r="C125" s="82" t="s">
        <v>18</v>
      </c>
      <c r="D125" s="68">
        <v>18158.5</v>
      </c>
      <c r="E125" s="78"/>
    </row>
    <row r="126" spans="1:5" ht="12.75" customHeight="1">
      <c r="A126" s="217"/>
      <c r="B126" s="81" t="s">
        <v>213</v>
      </c>
      <c r="C126" s="82" t="s">
        <v>18</v>
      </c>
      <c r="D126" s="68">
        <v>85.34</v>
      </c>
      <c r="E126" s="78">
        <v>710</v>
      </c>
    </row>
    <row r="127" spans="1:5" ht="12.75">
      <c r="A127" s="217"/>
      <c r="B127" s="81" t="s">
        <v>22</v>
      </c>
      <c r="C127" s="82" t="s">
        <v>18</v>
      </c>
      <c r="D127" s="68">
        <v>20311.77</v>
      </c>
      <c r="E127" s="78">
        <v>93.4</v>
      </c>
    </row>
    <row r="128" spans="1:5" ht="11.25" customHeight="1">
      <c r="A128" s="217"/>
      <c r="B128" s="81" t="s">
        <v>216</v>
      </c>
      <c r="C128" s="82" t="s">
        <v>18</v>
      </c>
      <c r="D128" s="68">
        <v>0</v>
      </c>
      <c r="E128" s="78" t="s">
        <v>269</v>
      </c>
    </row>
    <row r="129" spans="1:5" ht="27" customHeight="1">
      <c r="A129" s="217"/>
      <c r="B129" s="81" t="s">
        <v>236</v>
      </c>
      <c r="C129" s="82" t="s">
        <v>18</v>
      </c>
      <c r="D129" s="68">
        <v>0</v>
      </c>
      <c r="E129" s="78" t="s">
        <v>269</v>
      </c>
    </row>
    <row r="130" spans="1:5" ht="15" customHeight="1">
      <c r="A130" s="217"/>
      <c r="B130" s="120" t="s">
        <v>217</v>
      </c>
      <c r="C130" s="82" t="s">
        <v>18</v>
      </c>
      <c r="D130" s="121">
        <v>809.02</v>
      </c>
      <c r="E130" s="78">
        <v>3.7</v>
      </c>
    </row>
    <row r="131" spans="1:5" ht="27" customHeight="1">
      <c r="A131" s="217"/>
      <c r="B131" s="81" t="s">
        <v>212</v>
      </c>
      <c r="C131" s="82" t="s">
        <v>18</v>
      </c>
      <c r="D131" s="68">
        <v>536.12</v>
      </c>
      <c r="E131" s="78">
        <v>75.53</v>
      </c>
    </row>
    <row r="132" spans="1:5" ht="27" customHeight="1">
      <c r="A132" s="217"/>
      <c r="B132" s="122" t="s">
        <v>90</v>
      </c>
      <c r="C132" s="82" t="s">
        <v>18</v>
      </c>
      <c r="D132" s="68">
        <v>24.9</v>
      </c>
      <c r="E132" s="78">
        <v>25.21</v>
      </c>
    </row>
    <row r="133" spans="1:5" ht="27" customHeight="1">
      <c r="A133" s="217"/>
      <c r="B133" s="123" t="s">
        <v>71</v>
      </c>
      <c r="C133" s="82" t="s">
        <v>18</v>
      </c>
      <c r="D133" s="68">
        <v>0</v>
      </c>
      <c r="E133" s="78" t="s">
        <v>269</v>
      </c>
    </row>
    <row r="134" spans="1:5" ht="15.75" customHeight="1">
      <c r="A134" s="217"/>
      <c r="B134" s="57" t="s">
        <v>223</v>
      </c>
      <c r="C134" s="82" t="s">
        <v>18</v>
      </c>
      <c r="D134" s="68">
        <v>0</v>
      </c>
      <c r="E134" s="78" t="s">
        <v>269</v>
      </c>
    </row>
    <row r="135" spans="1:5" ht="12.75">
      <c r="A135" s="217"/>
      <c r="B135" s="124" t="s">
        <v>72</v>
      </c>
      <c r="C135" s="82" t="s">
        <v>18</v>
      </c>
      <c r="D135" s="68">
        <v>248</v>
      </c>
      <c r="E135" s="78">
        <v>80</v>
      </c>
    </row>
    <row r="136" spans="1:5" ht="28.5" customHeight="1">
      <c r="A136" s="217"/>
      <c r="B136" s="124" t="s">
        <v>225</v>
      </c>
      <c r="C136" s="82" t="s">
        <v>18</v>
      </c>
      <c r="D136" s="152">
        <v>6346.81</v>
      </c>
      <c r="E136" s="78">
        <v>30.28</v>
      </c>
    </row>
    <row r="137" spans="1:5" ht="11.25" customHeight="1">
      <c r="A137" s="197" t="s">
        <v>79</v>
      </c>
      <c r="B137" s="125" t="s">
        <v>96</v>
      </c>
      <c r="C137" s="82" t="s">
        <v>18</v>
      </c>
      <c r="D137" s="152">
        <v>57203.01</v>
      </c>
      <c r="E137" s="126">
        <v>72.7</v>
      </c>
    </row>
    <row r="138" spans="1:5" ht="12" customHeight="1">
      <c r="A138" s="217"/>
      <c r="B138" s="81" t="s">
        <v>23</v>
      </c>
      <c r="C138" s="82" t="s">
        <v>18</v>
      </c>
      <c r="D138" s="68" t="s">
        <v>365</v>
      </c>
      <c r="E138" s="78">
        <v>101.77</v>
      </c>
    </row>
    <row r="139" spans="1:5" ht="12" customHeight="1">
      <c r="A139" s="217"/>
      <c r="B139" s="127" t="s">
        <v>170</v>
      </c>
      <c r="C139" s="82" t="s">
        <v>18</v>
      </c>
      <c r="D139" s="68">
        <v>290.35</v>
      </c>
      <c r="E139" s="78">
        <v>120.88</v>
      </c>
    </row>
    <row r="140" spans="1:5" ht="25.5" customHeight="1">
      <c r="A140" s="217"/>
      <c r="B140" s="128" t="s">
        <v>171</v>
      </c>
      <c r="C140" s="82" t="s">
        <v>18</v>
      </c>
      <c r="D140" s="68">
        <v>129.85</v>
      </c>
      <c r="E140" s="78" t="s">
        <v>269</v>
      </c>
    </row>
    <row r="141" spans="1:5" ht="12" customHeight="1">
      <c r="A141" s="217"/>
      <c r="B141" s="127" t="s">
        <v>172</v>
      </c>
      <c r="C141" s="82" t="s">
        <v>18</v>
      </c>
      <c r="D141" s="153">
        <v>15860.17</v>
      </c>
      <c r="E141" s="78">
        <v>108.48</v>
      </c>
    </row>
    <row r="142" spans="1:5" ht="12" customHeight="1">
      <c r="A142" s="217"/>
      <c r="B142" s="127" t="s">
        <v>173</v>
      </c>
      <c r="C142" s="82" t="s">
        <v>18</v>
      </c>
      <c r="D142" s="153">
        <v>13499.53</v>
      </c>
      <c r="E142" s="78">
        <v>31.5</v>
      </c>
    </row>
    <row r="143" spans="1:5" ht="12.75">
      <c r="A143" s="217"/>
      <c r="B143" s="127" t="s">
        <v>214</v>
      </c>
      <c r="C143" s="82" t="s">
        <v>18</v>
      </c>
      <c r="D143" s="68">
        <v>0</v>
      </c>
      <c r="E143" s="78"/>
    </row>
    <row r="144" spans="1:5" ht="13.5" customHeight="1">
      <c r="A144" s="217"/>
      <c r="B144" s="127" t="s">
        <v>174</v>
      </c>
      <c r="C144" s="82" t="s">
        <v>18</v>
      </c>
      <c r="D144" s="68">
        <v>508.56</v>
      </c>
      <c r="E144" s="78">
        <v>110.05</v>
      </c>
    </row>
    <row r="145" spans="1:5" ht="12.75" customHeight="1">
      <c r="A145" s="217"/>
      <c r="B145" s="129" t="s">
        <v>253</v>
      </c>
      <c r="C145" s="82" t="s">
        <v>18</v>
      </c>
      <c r="D145" s="153">
        <v>12750.54</v>
      </c>
      <c r="E145" s="78">
        <v>250.67</v>
      </c>
    </row>
    <row r="146" spans="1:5" ht="12.75" customHeight="1">
      <c r="A146" s="217"/>
      <c r="B146" s="128" t="s">
        <v>254</v>
      </c>
      <c r="C146" s="82" t="s">
        <v>18</v>
      </c>
      <c r="D146" s="68">
        <v>0</v>
      </c>
      <c r="E146" s="78"/>
    </row>
    <row r="147" spans="1:5" ht="12.75" customHeight="1">
      <c r="A147" s="217"/>
      <c r="B147" s="128" t="s">
        <v>175</v>
      </c>
      <c r="C147" s="82" t="s">
        <v>18</v>
      </c>
      <c r="D147" s="68">
        <v>718.48</v>
      </c>
      <c r="E147" s="78">
        <v>106</v>
      </c>
    </row>
    <row r="148" spans="1:5" ht="12.75" customHeight="1">
      <c r="A148" s="217"/>
      <c r="B148" s="128" t="s">
        <v>255</v>
      </c>
      <c r="C148" s="82" t="s">
        <v>18</v>
      </c>
      <c r="D148" s="68">
        <v>841.02</v>
      </c>
      <c r="E148" s="78">
        <v>124.07</v>
      </c>
    </row>
    <row r="149" spans="1:5" ht="13.5" customHeight="1">
      <c r="A149" s="217"/>
      <c r="B149" s="128" t="s">
        <v>259</v>
      </c>
      <c r="C149" s="82" t="s">
        <v>18</v>
      </c>
      <c r="D149" s="68">
        <v>0</v>
      </c>
      <c r="E149" s="78"/>
    </row>
    <row r="150" spans="1:5" ht="13.5" customHeight="1">
      <c r="A150" s="217"/>
      <c r="B150" s="128" t="s">
        <v>256</v>
      </c>
      <c r="C150" s="82" t="s">
        <v>18</v>
      </c>
      <c r="D150" s="68">
        <v>0</v>
      </c>
      <c r="E150" s="78" t="s">
        <v>269</v>
      </c>
    </row>
    <row r="151" spans="1:5" ht="26.25" customHeight="1">
      <c r="A151" s="217"/>
      <c r="B151" s="130" t="s">
        <v>257</v>
      </c>
      <c r="C151" s="82" t="s">
        <v>18</v>
      </c>
      <c r="D151" s="68" t="s">
        <v>269</v>
      </c>
      <c r="E151" s="78" t="s">
        <v>269</v>
      </c>
    </row>
    <row r="152" spans="1:5" ht="27.75" customHeight="1">
      <c r="A152" s="84" t="s">
        <v>240</v>
      </c>
      <c r="B152" s="81" t="s">
        <v>98</v>
      </c>
      <c r="C152" s="82" t="s">
        <v>205</v>
      </c>
      <c r="D152" s="68">
        <v>4.58</v>
      </c>
      <c r="E152" s="78">
        <v>78.42</v>
      </c>
    </row>
    <row r="153" spans="1:5" ht="27" thickBot="1">
      <c r="A153" s="85" t="s">
        <v>241</v>
      </c>
      <c r="B153" s="132" t="s">
        <v>97</v>
      </c>
      <c r="C153" s="87" t="s">
        <v>205</v>
      </c>
      <c r="D153" s="88">
        <v>5.63</v>
      </c>
      <c r="E153" s="89">
        <v>73.21</v>
      </c>
    </row>
    <row r="154" spans="1:5" ht="19.5" customHeight="1" thickBot="1">
      <c r="A154" s="133"/>
      <c r="B154" s="215" t="s">
        <v>237</v>
      </c>
      <c r="C154" s="215"/>
      <c r="D154" s="215"/>
      <c r="E154" s="216"/>
    </row>
    <row r="155" spans="1:5" ht="53.25" customHeight="1" thickBot="1">
      <c r="A155" s="100" t="s">
        <v>73</v>
      </c>
      <c r="B155" s="134" t="s">
        <v>260</v>
      </c>
      <c r="C155" s="135" t="s">
        <v>34</v>
      </c>
      <c r="D155" s="136">
        <v>38.7</v>
      </c>
      <c r="E155" s="137">
        <v>62.21</v>
      </c>
    </row>
    <row r="156" spans="1:5" ht="21" customHeight="1" thickBot="1">
      <c r="A156" s="218" t="s">
        <v>210</v>
      </c>
      <c r="B156" s="215"/>
      <c r="C156" s="215"/>
      <c r="D156" s="215"/>
      <c r="E156" s="216"/>
    </row>
    <row r="157" spans="1:5" ht="26.25">
      <c r="A157" s="115" t="s">
        <v>74</v>
      </c>
      <c r="B157" s="112" t="s">
        <v>229</v>
      </c>
      <c r="C157" s="113" t="s">
        <v>36</v>
      </c>
      <c r="D157" s="113" t="s">
        <v>369</v>
      </c>
      <c r="E157" s="114" t="s">
        <v>371</v>
      </c>
    </row>
    <row r="158" spans="1:6" ht="15.75" customHeight="1">
      <c r="A158" s="144"/>
      <c r="B158" s="145" t="s">
        <v>230</v>
      </c>
      <c r="C158" s="68" t="s">
        <v>36</v>
      </c>
      <c r="D158" s="164" t="s">
        <v>370</v>
      </c>
      <c r="E158" s="68" t="s">
        <v>372</v>
      </c>
      <c r="F158" s="146"/>
    </row>
    <row r="159" spans="1:5" ht="15" customHeight="1">
      <c r="A159" s="131" t="s">
        <v>242</v>
      </c>
      <c r="B159" s="147" t="s">
        <v>37</v>
      </c>
      <c r="C159" s="108" t="s">
        <v>38</v>
      </c>
      <c r="D159" s="162" t="s">
        <v>337</v>
      </c>
      <c r="E159" s="163" t="s">
        <v>269</v>
      </c>
    </row>
    <row r="160" spans="1:5" ht="16.5" customHeight="1">
      <c r="A160" s="131" t="s">
        <v>243</v>
      </c>
      <c r="B160" s="95" t="s">
        <v>39</v>
      </c>
      <c r="C160" s="68" t="s">
        <v>33</v>
      </c>
      <c r="D160" s="68">
        <v>1.74</v>
      </c>
      <c r="E160" s="78">
        <v>98.3</v>
      </c>
    </row>
    <row r="161" spans="1:5" ht="26.25">
      <c r="A161" s="79" t="s">
        <v>244</v>
      </c>
      <c r="B161" s="80" t="s">
        <v>99</v>
      </c>
      <c r="C161" s="68" t="s">
        <v>33</v>
      </c>
      <c r="D161" s="68">
        <v>23.6</v>
      </c>
      <c r="E161" s="78">
        <v>43.4</v>
      </c>
    </row>
    <row r="162" spans="1:5" ht="26.25" customHeight="1">
      <c r="A162" s="79" t="s">
        <v>245</v>
      </c>
      <c r="B162" s="81" t="s">
        <v>100</v>
      </c>
      <c r="C162" s="68" t="s">
        <v>33</v>
      </c>
      <c r="D162" s="68">
        <v>95.2</v>
      </c>
      <c r="E162" s="78">
        <v>101.5</v>
      </c>
    </row>
    <row r="163" spans="1:5" ht="39.75" customHeight="1">
      <c r="A163" s="197" t="s">
        <v>246</v>
      </c>
      <c r="B163" s="81" t="s">
        <v>231</v>
      </c>
      <c r="C163" s="68" t="s">
        <v>33</v>
      </c>
      <c r="D163" s="68">
        <v>79.2</v>
      </c>
      <c r="E163" s="78">
        <v>101</v>
      </c>
    </row>
    <row r="164" spans="1:5" ht="16.5" customHeight="1">
      <c r="A164" s="219"/>
      <c r="B164" s="193" t="s">
        <v>86</v>
      </c>
      <c r="C164" s="194"/>
      <c r="D164" s="194"/>
      <c r="E164" s="195"/>
    </row>
    <row r="165" spans="1:5" ht="13.5" customHeight="1">
      <c r="A165" s="219"/>
      <c r="B165" s="81" t="s">
        <v>42</v>
      </c>
      <c r="C165" s="68" t="s">
        <v>33</v>
      </c>
      <c r="D165" s="68">
        <v>100</v>
      </c>
      <c r="E165" s="78">
        <v>100</v>
      </c>
    </row>
    <row r="166" spans="1:5" ht="12.75" customHeight="1">
      <c r="A166" s="219"/>
      <c r="B166" s="81" t="s">
        <v>43</v>
      </c>
      <c r="C166" s="68" t="s">
        <v>33</v>
      </c>
      <c r="D166" s="68">
        <v>90.3</v>
      </c>
      <c r="E166" s="78">
        <v>108.8</v>
      </c>
    </row>
    <row r="167" spans="1:5" ht="12" customHeight="1">
      <c r="A167" s="219"/>
      <c r="B167" s="81" t="s">
        <v>44</v>
      </c>
      <c r="C167" s="68" t="s">
        <v>33</v>
      </c>
      <c r="D167" s="68">
        <v>65.1</v>
      </c>
      <c r="E167" s="78">
        <v>99.1</v>
      </c>
    </row>
    <row r="168" spans="1:5" ht="11.25" customHeight="1">
      <c r="A168" s="219"/>
      <c r="B168" s="81" t="s">
        <v>45</v>
      </c>
      <c r="C168" s="68" t="s">
        <v>46</v>
      </c>
      <c r="D168" s="68">
        <v>65.6</v>
      </c>
      <c r="E168" s="78">
        <v>112.3</v>
      </c>
    </row>
    <row r="169" spans="1:5" ht="13.5" customHeight="1">
      <c r="A169" s="131" t="s">
        <v>247</v>
      </c>
      <c r="B169" s="81" t="s">
        <v>101</v>
      </c>
      <c r="C169" s="68" t="s">
        <v>3</v>
      </c>
      <c r="D169" s="68" t="s">
        <v>367</v>
      </c>
      <c r="E169" s="78" t="s">
        <v>368</v>
      </c>
    </row>
    <row r="170" spans="1:5" ht="27.75" customHeight="1">
      <c r="A170" s="131" t="s">
        <v>248</v>
      </c>
      <c r="B170" s="81" t="s">
        <v>102</v>
      </c>
      <c r="C170" s="68" t="s">
        <v>3</v>
      </c>
      <c r="D170" s="68">
        <v>1182</v>
      </c>
      <c r="E170" s="78">
        <v>104.6</v>
      </c>
    </row>
    <row r="171" spans="1:5" ht="27.75" customHeight="1">
      <c r="A171" s="131" t="s">
        <v>249</v>
      </c>
      <c r="B171" s="81" t="s">
        <v>103</v>
      </c>
      <c r="C171" s="68" t="s">
        <v>34</v>
      </c>
      <c r="D171" s="68">
        <v>0.86</v>
      </c>
      <c r="E171" s="78">
        <v>141</v>
      </c>
    </row>
    <row r="172" spans="1:5" ht="29.25" customHeight="1" thickBot="1">
      <c r="A172" s="85" t="s">
        <v>250</v>
      </c>
      <c r="B172" s="132" t="s">
        <v>104</v>
      </c>
      <c r="C172" s="88" t="s">
        <v>34</v>
      </c>
      <c r="D172" s="88">
        <v>9.933</v>
      </c>
      <c r="E172" s="89">
        <v>110.6</v>
      </c>
    </row>
    <row r="173" ht="15" customHeight="1">
      <c r="A173" s="148"/>
    </row>
    <row r="174" ht="24" customHeight="1">
      <c r="A174" s="148"/>
    </row>
    <row r="175" ht="12.75">
      <c r="A175" s="148"/>
    </row>
    <row r="176" ht="12.75">
      <c r="A176" s="148"/>
    </row>
    <row r="182" ht="10.5" customHeight="1"/>
    <row r="183" ht="11.25" customHeight="1"/>
    <row r="184" ht="11.25" customHeight="1"/>
    <row r="185" ht="11.25" customHeight="1"/>
    <row r="186" ht="11.25" customHeight="1"/>
    <row r="189" ht="25.5" customHeight="1"/>
    <row r="190" ht="12.75" customHeight="1"/>
    <row r="281" ht="37.5" customHeight="1"/>
    <row r="292" ht="12.75" customHeight="1"/>
    <row r="293" ht="65.2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4" ht="13.5" customHeight="1"/>
    <row r="306" ht="12" customHeight="1"/>
    <row r="310" ht="13.5" customHeight="1"/>
    <row r="311" ht="64.5" customHeight="1"/>
    <row r="317" ht="13.5" customHeight="1"/>
    <row r="320" ht="14.25" customHeight="1"/>
    <row r="348" ht="12.75" customHeight="1"/>
    <row r="377" ht="13.5" customHeight="1"/>
    <row r="386" ht="39.75" customHeight="1"/>
    <row r="393" ht="13.5" customHeight="1"/>
    <row r="398" ht="14.25" customHeight="1"/>
    <row r="399" ht="24" customHeight="1"/>
  </sheetData>
  <sheetProtection/>
  <mergeCells count="45">
    <mergeCell ref="B164:E164"/>
    <mergeCell ref="B154:E154"/>
    <mergeCell ref="A121:A136"/>
    <mergeCell ref="A137:A151"/>
    <mergeCell ref="A156:E156"/>
    <mergeCell ref="A163:A168"/>
    <mergeCell ref="B116:E116"/>
    <mergeCell ref="A116:A119"/>
    <mergeCell ref="A120:E120"/>
    <mergeCell ref="B122:E122"/>
    <mergeCell ref="B101:E101"/>
    <mergeCell ref="A100:A106"/>
    <mergeCell ref="A110:E110"/>
    <mergeCell ref="A111:A115"/>
    <mergeCell ref="B112:E112"/>
    <mergeCell ref="B42:E42"/>
    <mergeCell ref="A34:A53"/>
    <mergeCell ref="B35:E35"/>
    <mergeCell ref="A75:A81"/>
    <mergeCell ref="B88:E88"/>
    <mergeCell ref="A82:E82"/>
    <mergeCell ref="A86:E86"/>
    <mergeCell ref="A87:A99"/>
    <mergeCell ref="A71:A74"/>
    <mergeCell ref="B72:E72"/>
    <mergeCell ref="A3:E3"/>
    <mergeCell ref="E8:E9"/>
    <mergeCell ref="A5:E5"/>
    <mergeCell ref="B55:E55"/>
    <mergeCell ref="B21:E21"/>
    <mergeCell ref="A70:E70"/>
    <mergeCell ref="A67:E67"/>
    <mergeCell ref="A54:A66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C14" sqref="C14"/>
    </sheetView>
  </sheetViews>
  <sheetFormatPr defaultColWidth="9.125" defaultRowHeight="12.75"/>
  <cols>
    <col min="1" max="1" width="49.875" style="11" customWidth="1"/>
    <col min="2" max="2" width="10.625" style="17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6"/>
      <c r="B1" s="12"/>
      <c r="C1" s="220" t="s">
        <v>105</v>
      </c>
      <c r="D1" s="220"/>
    </row>
    <row r="2" spans="1:4" ht="15">
      <c r="A2" s="6"/>
      <c r="B2" s="12"/>
      <c r="C2" s="3"/>
      <c r="D2" s="3"/>
    </row>
    <row r="3" spans="1:4" ht="15" customHeight="1">
      <c r="A3" s="221" t="s">
        <v>106</v>
      </c>
      <c r="B3" s="221"/>
      <c r="C3" s="222"/>
      <c r="D3" s="222"/>
    </row>
    <row r="4" spans="1:4" ht="15">
      <c r="A4" s="222"/>
      <c r="B4" s="222"/>
      <c r="C4" s="222"/>
      <c r="D4" s="222"/>
    </row>
    <row r="5" spans="1:4" ht="21" customHeight="1">
      <c r="A5" s="223" t="s">
        <v>266</v>
      </c>
      <c r="B5" s="223"/>
      <c r="C5" s="223"/>
      <c r="D5" s="223"/>
    </row>
    <row r="6" spans="1:4" ht="39.75" customHeight="1">
      <c r="A6" s="225" t="s">
        <v>265</v>
      </c>
      <c r="B6" s="225"/>
      <c r="C6" s="225"/>
      <c r="D6" s="225"/>
    </row>
    <row r="7" spans="1:4" ht="21" customHeight="1">
      <c r="A7" s="223"/>
      <c r="B7" s="223"/>
      <c r="C7" s="223"/>
      <c r="D7" s="223"/>
    </row>
    <row r="8" spans="1:4" ht="15">
      <c r="A8" s="224" t="s">
        <v>340</v>
      </c>
      <c r="B8" s="224"/>
      <c r="C8" s="224"/>
      <c r="D8" s="224"/>
    </row>
    <row r="9" spans="1:4" ht="12.75" customHeight="1">
      <c r="A9" s="7"/>
      <c r="B9" s="13"/>
      <c r="C9" s="4"/>
      <c r="D9" s="4"/>
    </row>
    <row r="10" spans="1:4" ht="60.75" customHeight="1">
      <c r="A10" s="8"/>
      <c r="B10" s="14" t="s">
        <v>83</v>
      </c>
      <c r="C10" s="48" t="s">
        <v>107</v>
      </c>
      <c r="D10" s="5" t="s">
        <v>196</v>
      </c>
    </row>
    <row r="11" spans="1:4" ht="26.25">
      <c r="A11" s="9" t="s">
        <v>156</v>
      </c>
      <c r="B11" s="15" t="s">
        <v>34</v>
      </c>
      <c r="C11" s="71">
        <v>3001.9</v>
      </c>
      <c r="D11" s="151">
        <v>90.5</v>
      </c>
    </row>
    <row r="12" spans="1:4" ht="15">
      <c r="A12" s="10" t="s">
        <v>109</v>
      </c>
      <c r="B12" s="16" t="s">
        <v>3</v>
      </c>
      <c r="C12" s="16">
        <v>398</v>
      </c>
      <c r="D12" s="16">
        <v>99.7</v>
      </c>
    </row>
    <row r="13" spans="1:4" ht="15">
      <c r="A13" s="10" t="s">
        <v>110</v>
      </c>
      <c r="B13" s="16" t="s">
        <v>47</v>
      </c>
      <c r="C13" s="16">
        <v>4</v>
      </c>
      <c r="D13" s="90">
        <v>133.3</v>
      </c>
    </row>
    <row r="14" spans="1:4" ht="15">
      <c r="A14" s="9" t="s">
        <v>111</v>
      </c>
      <c r="B14" s="15" t="s">
        <v>17</v>
      </c>
      <c r="C14" s="71">
        <v>35400</v>
      </c>
      <c r="D14" s="16">
        <v>100</v>
      </c>
    </row>
    <row r="15" spans="1:4" ht="39">
      <c r="A15" s="9" t="s">
        <v>108</v>
      </c>
      <c r="B15" s="15"/>
      <c r="C15" s="16"/>
      <c r="D15" s="16"/>
    </row>
    <row r="16" spans="1:4" ht="15">
      <c r="A16" s="10" t="s">
        <v>267</v>
      </c>
      <c r="B16" s="16" t="s">
        <v>88</v>
      </c>
      <c r="C16" s="16">
        <v>101118</v>
      </c>
      <c r="D16" s="16">
        <v>97.3</v>
      </c>
    </row>
    <row r="17" spans="1:4" ht="15">
      <c r="A17" s="10" t="s">
        <v>268</v>
      </c>
      <c r="B17" s="16" t="s">
        <v>88</v>
      </c>
      <c r="C17" s="16">
        <v>12813</v>
      </c>
      <c r="D17" s="16">
        <v>102.2</v>
      </c>
    </row>
    <row r="18" spans="1:4" ht="15">
      <c r="A18" s="10" t="s">
        <v>184</v>
      </c>
      <c r="B18" s="16" t="s">
        <v>18</v>
      </c>
      <c r="C18" s="16"/>
      <c r="D18" s="16"/>
    </row>
    <row r="19" spans="1:4" ht="15">
      <c r="A19" s="10" t="s">
        <v>162</v>
      </c>
      <c r="B19" s="16" t="s">
        <v>18</v>
      </c>
      <c r="C19" s="16" t="s">
        <v>361</v>
      </c>
      <c r="D19" s="16">
        <v>108</v>
      </c>
    </row>
    <row r="20" spans="1:4" ht="15">
      <c r="A20" s="10" t="s">
        <v>163</v>
      </c>
      <c r="B20" s="16" t="s">
        <v>18</v>
      </c>
      <c r="C20" s="16" t="s">
        <v>362</v>
      </c>
      <c r="D20" s="16">
        <v>62</v>
      </c>
    </row>
    <row r="21" spans="1:4" ht="15">
      <c r="A21" s="10" t="s">
        <v>232</v>
      </c>
      <c r="B21" s="16"/>
      <c r="C21" s="16" t="s">
        <v>269</v>
      </c>
      <c r="D21" s="16" t="s">
        <v>269</v>
      </c>
    </row>
    <row r="22" spans="1:4" ht="15">
      <c r="A22" s="10" t="s">
        <v>233</v>
      </c>
      <c r="B22" s="16"/>
      <c r="C22" s="16" t="s">
        <v>269</v>
      </c>
      <c r="D22" s="16" t="s">
        <v>269</v>
      </c>
    </row>
    <row r="23" spans="1:4" ht="15">
      <c r="A23" s="10" t="s">
        <v>164</v>
      </c>
      <c r="B23" s="16" t="s">
        <v>18</v>
      </c>
      <c r="C23" s="71">
        <v>19645</v>
      </c>
      <c r="D23" s="16">
        <v>221.2</v>
      </c>
    </row>
    <row r="24" spans="1:4" ht="15">
      <c r="A24" s="10" t="s">
        <v>168</v>
      </c>
      <c r="B24" s="16" t="s">
        <v>18</v>
      </c>
      <c r="C24" s="71">
        <v>12888</v>
      </c>
      <c r="D24" s="16">
        <v>25.5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C13" sqref="C13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21" t="s">
        <v>106</v>
      </c>
      <c r="B1" s="221"/>
      <c r="C1" s="222"/>
      <c r="D1" s="222"/>
    </row>
    <row r="2" spans="1:4" ht="25.5" customHeight="1">
      <c r="A2" s="222"/>
      <c r="B2" s="222"/>
      <c r="C2" s="222"/>
      <c r="D2" s="222"/>
    </row>
    <row r="3" spans="1:4" ht="15">
      <c r="A3" s="223" t="s">
        <v>270</v>
      </c>
      <c r="B3" s="223"/>
      <c r="C3" s="223"/>
      <c r="D3" s="223"/>
    </row>
    <row r="4" spans="1:4" ht="39.75" customHeight="1">
      <c r="A4" s="225" t="s">
        <v>280</v>
      </c>
      <c r="B4" s="225"/>
      <c r="C4" s="225"/>
      <c r="D4" s="225"/>
    </row>
    <row r="5" spans="1:4" ht="15">
      <c r="A5" s="223"/>
      <c r="B5" s="223"/>
      <c r="C5" s="223"/>
      <c r="D5" s="223"/>
    </row>
    <row r="6" spans="1:4" ht="15">
      <c r="A6" s="224" t="s">
        <v>341</v>
      </c>
      <c r="B6" s="224"/>
      <c r="C6" s="224"/>
      <c r="D6" s="224"/>
    </row>
    <row r="7" spans="1:4" ht="15">
      <c r="A7" s="7"/>
      <c r="B7" s="13"/>
      <c r="C7" s="4"/>
      <c r="D7" s="4"/>
    </row>
    <row r="8" spans="1:4" ht="46.5">
      <c r="A8" s="49"/>
      <c r="B8" s="50" t="s">
        <v>83</v>
      </c>
      <c r="C8" s="51" t="s">
        <v>107</v>
      </c>
      <c r="D8" s="52" t="s">
        <v>196</v>
      </c>
    </row>
    <row r="9" spans="1:4" ht="26.25">
      <c r="A9" s="53" t="s">
        <v>156</v>
      </c>
      <c r="B9" s="54" t="s">
        <v>34</v>
      </c>
      <c r="C9" s="55">
        <v>219.448</v>
      </c>
      <c r="D9" s="55">
        <v>118.3</v>
      </c>
    </row>
    <row r="10" spans="1:4" ht="12.75">
      <c r="A10" s="53" t="s">
        <v>109</v>
      </c>
      <c r="B10" s="55" t="s">
        <v>3</v>
      </c>
      <c r="C10" s="55">
        <v>159</v>
      </c>
      <c r="D10" s="55">
        <v>106.7</v>
      </c>
    </row>
    <row r="11" spans="1:4" ht="12.75">
      <c r="A11" s="56" t="s">
        <v>110</v>
      </c>
      <c r="B11" s="55" t="s">
        <v>47</v>
      </c>
      <c r="C11" s="55" t="s">
        <v>269</v>
      </c>
      <c r="D11" s="55" t="s">
        <v>269</v>
      </c>
    </row>
    <row r="12" spans="1:4" ht="26.25">
      <c r="A12" s="53" t="s">
        <v>111</v>
      </c>
      <c r="B12" s="54" t="s">
        <v>17</v>
      </c>
      <c r="C12" s="69">
        <v>28466</v>
      </c>
      <c r="D12" s="55">
        <v>100.1</v>
      </c>
    </row>
    <row r="13" spans="1:4" ht="52.5">
      <c r="A13" s="53" t="s">
        <v>108</v>
      </c>
      <c r="B13" s="54"/>
      <c r="C13" s="55"/>
      <c r="D13" s="55"/>
    </row>
    <row r="14" spans="1:4" ht="12.75">
      <c r="A14" s="56" t="s">
        <v>281</v>
      </c>
      <c r="B14" s="55" t="s">
        <v>88</v>
      </c>
      <c r="C14" s="55">
        <v>201</v>
      </c>
      <c r="D14" s="55">
        <v>110.4</v>
      </c>
    </row>
    <row r="15" spans="1:4" ht="12.75">
      <c r="A15" s="56" t="s">
        <v>282</v>
      </c>
      <c r="B15" s="55" t="s">
        <v>88</v>
      </c>
      <c r="C15" s="55">
        <v>6781</v>
      </c>
      <c r="D15" s="55">
        <v>100.7</v>
      </c>
    </row>
    <row r="16" spans="1:4" ht="12.75">
      <c r="A16" s="56" t="s">
        <v>184</v>
      </c>
      <c r="B16" s="55" t="s">
        <v>18</v>
      </c>
      <c r="C16" s="55"/>
      <c r="D16" s="55"/>
    </row>
    <row r="17" spans="1:4" ht="12.75">
      <c r="A17" s="56" t="s">
        <v>162</v>
      </c>
      <c r="B17" s="55" t="s">
        <v>18</v>
      </c>
      <c r="C17" s="69">
        <v>20398</v>
      </c>
      <c r="D17" s="55">
        <v>109.7</v>
      </c>
    </row>
    <row r="18" spans="1:4" ht="12.75">
      <c r="A18" s="56" t="s">
        <v>163</v>
      </c>
      <c r="B18" s="55" t="s">
        <v>18</v>
      </c>
      <c r="C18" s="69">
        <v>66106</v>
      </c>
      <c r="D18" s="55">
        <v>110.8</v>
      </c>
    </row>
    <row r="19" spans="1:4" ht="12.75">
      <c r="A19" s="56" t="s">
        <v>232</v>
      </c>
      <c r="B19" s="55"/>
      <c r="C19" s="55"/>
      <c r="D19" s="55"/>
    </row>
    <row r="20" spans="1:4" ht="12.75">
      <c r="A20" s="56" t="s">
        <v>233</v>
      </c>
      <c r="B20" s="55"/>
      <c r="C20" s="69">
        <v>2428</v>
      </c>
      <c r="D20" s="55">
        <v>103.1</v>
      </c>
    </row>
    <row r="21" spans="1:4" ht="12.75">
      <c r="A21" s="56" t="s">
        <v>164</v>
      </c>
      <c r="B21" s="55" t="s">
        <v>18</v>
      </c>
      <c r="C21" s="69">
        <v>72759</v>
      </c>
      <c r="D21" s="73">
        <v>150</v>
      </c>
    </row>
    <row r="22" spans="1:4" ht="12.75">
      <c r="A22" s="56" t="s">
        <v>168</v>
      </c>
      <c r="B22" s="55" t="s">
        <v>18</v>
      </c>
      <c r="C22" s="69">
        <v>83781</v>
      </c>
      <c r="D22" s="55">
        <v>85.2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C12" sqref="C12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21" t="s">
        <v>106</v>
      </c>
      <c r="B1" s="221"/>
      <c r="C1" s="222"/>
      <c r="D1" s="222"/>
    </row>
    <row r="2" spans="1:4" ht="27.75" customHeight="1">
      <c r="A2" s="222"/>
      <c r="B2" s="222"/>
      <c r="C2" s="222"/>
      <c r="D2" s="222"/>
    </row>
    <row r="3" spans="1:4" ht="15">
      <c r="A3" s="223" t="s">
        <v>271</v>
      </c>
      <c r="B3" s="223"/>
      <c r="C3" s="223"/>
      <c r="D3" s="223"/>
    </row>
    <row r="4" spans="1:4" ht="36.75" customHeight="1">
      <c r="A4" s="225" t="s">
        <v>272</v>
      </c>
      <c r="B4" s="225"/>
      <c r="C4" s="225"/>
      <c r="D4" s="225"/>
    </row>
    <row r="5" spans="1:4" ht="15">
      <c r="A5" s="223"/>
      <c r="B5" s="223"/>
      <c r="C5" s="223"/>
      <c r="D5" s="223"/>
    </row>
    <row r="6" spans="1:4" ht="15">
      <c r="A6" s="224" t="s">
        <v>340</v>
      </c>
      <c r="B6" s="224"/>
      <c r="C6" s="224"/>
      <c r="D6" s="224"/>
    </row>
    <row r="7" spans="1:4" ht="15">
      <c r="A7" s="7"/>
      <c r="B7" s="13"/>
      <c r="C7" s="4"/>
      <c r="D7" s="4"/>
    </row>
    <row r="8" spans="1:4" ht="46.5">
      <c r="A8" s="8"/>
      <c r="B8" s="14" t="s">
        <v>83</v>
      </c>
      <c r="C8" s="48" t="s">
        <v>107</v>
      </c>
      <c r="D8" s="5" t="s">
        <v>196</v>
      </c>
    </row>
    <row r="9" spans="1:4" ht="39">
      <c r="A9" s="9" t="s">
        <v>156</v>
      </c>
      <c r="B9" s="15" t="s">
        <v>34</v>
      </c>
      <c r="C9" s="72">
        <v>1253.9</v>
      </c>
      <c r="D9" s="16">
        <v>75.5</v>
      </c>
    </row>
    <row r="10" spans="1:4" ht="26.25">
      <c r="A10" s="9" t="s">
        <v>109</v>
      </c>
      <c r="B10" s="16" t="s">
        <v>3</v>
      </c>
      <c r="C10" s="16">
        <v>279</v>
      </c>
      <c r="D10" s="16">
        <v>100.4</v>
      </c>
    </row>
    <row r="11" spans="1:4" ht="12.75">
      <c r="A11" s="10" t="s">
        <v>110</v>
      </c>
      <c r="B11" s="16" t="s">
        <v>47</v>
      </c>
      <c r="C11" s="16">
        <v>12</v>
      </c>
      <c r="D11" s="72">
        <v>48</v>
      </c>
    </row>
    <row r="12" spans="1:4" ht="26.25">
      <c r="A12" s="9" t="s">
        <v>111</v>
      </c>
      <c r="B12" s="15" t="s">
        <v>17</v>
      </c>
      <c r="C12" s="71">
        <v>56362</v>
      </c>
      <c r="D12" s="16">
        <v>171.1</v>
      </c>
    </row>
    <row r="13" spans="1:4" ht="66">
      <c r="A13" s="9" t="s">
        <v>108</v>
      </c>
      <c r="B13" s="15" t="s">
        <v>273</v>
      </c>
      <c r="C13" s="16">
        <v>2591.3</v>
      </c>
      <c r="D13" s="16">
        <v>67</v>
      </c>
    </row>
    <row r="14" spans="1:4" ht="12.75">
      <c r="A14" s="10" t="s">
        <v>274</v>
      </c>
      <c r="B14" s="16" t="s">
        <v>273</v>
      </c>
      <c r="C14" s="16">
        <v>19.7</v>
      </c>
      <c r="D14" s="16">
        <v>186.1</v>
      </c>
    </row>
    <row r="15" spans="1:4" ht="12.75">
      <c r="A15" s="10" t="s">
        <v>275</v>
      </c>
      <c r="B15" s="16" t="s">
        <v>273</v>
      </c>
      <c r="C15" s="16">
        <v>431.8</v>
      </c>
      <c r="D15" s="16">
        <v>37.6</v>
      </c>
    </row>
    <row r="16" spans="1:4" ht="12.75">
      <c r="A16" s="10" t="s">
        <v>276</v>
      </c>
      <c r="B16" s="16" t="s">
        <v>273</v>
      </c>
      <c r="C16" s="16">
        <v>1097.5</v>
      </c>
      <c r="D16" s="16">
        <v>95.6</v>
      </c>
    </row>
    <row r="17" spans="1:4" ht="26.25">
      <c r="A17" s="9" t="s">
        <v>277</v>
      </c>
      <c r="B17" s="16" t="s">
        <v>273</v>
      </c>
      <c r="C17" s="16">
        <v>1037.4</v>
      </c>
      <c r="D17" s="16">
        <v>68.4</v>
      </c>
    </row>
    <row r="18" spans="1:4" ht="26.25">
      <c r="A18" s="9" t="s">
        <v>278</v>
      </c>
      <c r="B18" s="16" t="s">
        <v>273</v>
      </c>
      <c r="C18" s="16">
        <v>4.9</v>
      </c>
      <c r="D18" s="16">
        <v>11.3</v>
      </c>
    </row>
    <row r="19" spans="1:4" ht="12.75">
      <c r="A19" s="10" t="s">
        <v>184</v>
      </c>
      <c r="B19" s="16" t="s">
        <v>18</v>
      </c>
      <c r="C19" s="16"/>
      <c r="D19" s="16"/>
    </row>
    <row r="20" spans="1:4" ht="12.75">
      <c r="A20" s="10" t="s">
        <v>162</v>
      </c>
      <c r="B20" s="16" t="s">
        <v>18</v>
      </c>
      <c r="C20" s="16" t="s">
        <v>363</v>
      </c>
      <c r="D20" s="16">
        <v>138.5</v>
      </c>
    </row>
    <row r="21" spans="1:4" ht="12.75">
      <c r="A21" s="10" t="s">
        <v>163</v>
      </c>
      <c r="B21" s="16" t="s">
        <v>18</v>
      </c>
      <c r="C21" s="16" t="s">
        <v>364</v>
      </c>
      <c r="D21" s="16">
        <v>112.2</v>
      </c>
    </row>
    <row r="22" spans="1:4" ht="12.75">
      <c r="A22" s="10" t="s">
        <v>232</v>
      </c>
      <c r="B22" s="16"/>
      <c r="C22" s="16"/>
      <c r="D22" s="16"/>
    </row>
    <row r="23" spans="1:4" ht="12.75">
      <c r="A23" s="10" t="s">
        <v>233</v>
      </c>
      <c r="B23" s="16"/>
      <c r="C23" s="16" t="s">
        <v>269</v>
      </c>
      <c r="D23" s="16" t="s">
        <v>269</v>
      </c>
    </row>
    <row r="24" spans="1:4" ht="12.75">
      <c r="A24" s="10" t="s">
        <v>279</v>
      </c>
      <c r="B24" s="16" t="s">
        <v>18</v>
      </c>
      <c r="C24" s="71">
        <v>61364</v>
      </c>
      <c r="D24" s="16">
        <v>68.2</v>
      </c>
    </row>
    <row r="25" spans="1:4" ht="26.25">
      <c r="A25" s="9" t="s">
        <v>168</v>
      </c>
      <c r="B25" s="16" t="s">
        <v>18</v>
      </c>
      <c r="C25" s="71">
        <v>5038</v>
      </c>
      <c r="D25" s="16">
        <v>71.2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6.1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21" t="s">
        <v>106</v>
      </c>
      <c r="B1" s="221"/>
      <c r="C1" s="222"/>
      <c r="D1" s="222"/>
    </row>
    <row r="2" spans="1:4" ht="27.75" customHeight="1">
      <c r="A2" s="222"/>
      <c r="B2" s="222"/>
      <c r="C2" s="222"/>
      <c r="D2" s="222"/>
    </row>
    <row r="3" spans="1:4" ht="15">
      <c r="A3" s="223" t="s">
        <v>306</v>
      </c>
      <c r="B3" s="223"/>
      <c r="C3" s="223"/>
      <c r="D3" s="223"/>
    </row>
    <row r="4" spans="1:4" ht="36.75" customHeight="1">
      <c r="A4" s="225" t="s">
        <v>307</v>
      </c>
      <c r="B4" s="225"/>
      <c r="C4" s="225"/>
      <c r="D4" s="225"/>
    </row>
    <row r="5" spans="1:4" ht="15">
      <c r="A5" s="223"/>
      <c r="B5" s="223"/>
      <c r="C5" s="223"/>
      <c r="D5" s="223"/>
    </row>
    <row r="6" spans="1:4" ht="15">
      <c r="A6" s="224" t="s">
        <v>340</v>
      </c>
      <c r="B6" s="224"/>
      <c r="C6" s="224"/>
      <c r="D6" s="224"/>
    </row>
    <row r="7" spans="1:4" ht="15">
      <c r="A7" s="7"/>
      <c r="B7" s="13"/>
      <c r="C7" s="4"/>
      <c r="D7" s="4"/>
    </row>
    <row r="8" spans="1:4" ht="78">
      <c r="A8" s="8"/>
      <c r="B8" s="14" t="s">
        <v>83</v>
      </c>
      <c r="C8" s="48" t="s">
        <v>310</v>
      </c>
      <c r="D8" s="5" t="s">
        <v>196</v>
      </c>
    </row>
    <row r="9" spans="1:4" ht="26.25">
      <c r="A9" s="9" t="s">
        <v>156</v>
      </c>
      <c r="B9" s="15" t="s">
        <v>34</v>
      </c>
      <c r="C9" s="72">
        <v>1362</v>
      </c>
      <c r="D9" s="16">
        <v>114.5</v>
      </c>
    </row>
    <row r="10" spans="1:4" ht="12.75">
      <c r="A10" s="9" t="s">
        <v>109</v>
      </c>
      <c r="B10" s="16" t="s">
        <v>3</v>
      </c>
      <c r="C10" s="16">
        <v>148</v>
      </c>
      <c r="D10" s="16">
        <v>128</v>
      </c>
    </row>
    <row r="11" spans="1:4" ht="12.75">
      <c r="A11" s="10" t="s">
        <v>110</v>
      </c>
      <c r="B11" s="16" t="s">
        <v>47</v>
      </c>
      <c r="C11" s="16">
        <v>5</v>
      </c>
      <c r="D11" s="16">
        <v>16</v>
      </c>
    </row>
    <row r="12" spans="1:4" ht="26.25">
      <c r="A12" s="9" t="s">
        <v>111</v>
      </c>
      <c r="B12" s="15" t="s">
        <v>17</v>
      </c>
      <c r="C12" s="71">
        <v>33081</v>
      </c>
      <c r="D12" s="16">
        <v>112</v>
      </c>
    </row>
    <row r="13" spans="1:4" ht="52.5">
      <c r="A13" s="9" t="s">
        <v>308</v>
      </c>
      <c r="B13" s="15"/>
      <c r="C13" s="16" t="s">
        <v>356</v>
      </c>
      <c r="D13" s="16"/>
    </row>
    <row r="14" spans="1:4" ht="12.75">
      <c r="A14" s="10" t="s">
        <v>328</v>
      </c>
      <c r="B14" s="16" t="s">
        <v>120</v>
      </c>
      <c r="C14" s="16" t="s">
        <v>343</v>
      </c>
      <c r="D14" s="16" t="s">
        <v>344</v>
      </c>
    </row>
    <row r="15" spans="1:4" ht="12.75">
      <c r="A15" s="10" t="s">
        <v>329</v>
      </c>
      <c r="B15" s="16" t="s">
        <v>120</v>
      </c>
      <c r="C15" s="16" t="s">
        <v>345</v>
      </c>
      <c r="D15" s="16">
        <v>111</v>
      </c>
    </row>
    <row r="16" spans="1:4" ht="12.75">
      <c r="A16" s="10" t="s">
        <v>330</v>
      </c>
      <c r="B16" s="16" t="s">
        <v>120</v>
      </c>
      <c r="C16" s="16" t="s">
        <v>346</v>
      </c>
      <c r="D16" s="16">
        <v>98</v>
      </c>
    </row>
    <row r="17" spans="1:4" ht="12.75">
      <c r="A17" s="10" t="s">
        <v>331</v>
      </c>
      <c r="B17" s="16" t="s">
        <v>309</v>
      </c>
      <c r="C17" s="16" t="s">
        <v>347</v>
      </c>
      <c r="D17" s="16" t="s">
        <v>348</v>
      </c>
    </row>
    <row r="18" spans="1:4" ht="12.75">
      <c r="A18" s="10" t="s">
        <v>332</v>
      </c>
      <c r="B18" s="16" t="s">
        <v>309</v>
      </c>
      <c r="C18" s="16" t="s">
        <v>349</v>
      </c>
      <c r="D18" s="16">
        <v>100</v>
      </c>
    </row>
    <row r="19" spans="1:4" ht="13.5">
      <c r="A19" s="10" t="s">
        <v>333</v>
      </c>
      <c r="B19" s="16" t="s">
        <v>309</v>
      </c>
      <c r="C19" s="16" t="s">
        <v>350</v>
      </c>
      <c r="D19" s="16" t="s">
        <v>351</v>
      </c>
    </row>
    <row r="20" spans="1:4" ht="12.75">
      <c r="A20" s="9" t="s">
        <v>334</v>
      </c>
      <c r="B20" s="16" t="s">
        <v>120</v>
      </c>
      <c r="C20" s="16" t="s">
        <v>352</v>
      </c>
      <c r="D20" s="16" t="s">
        <v>353</v>
      </c>
    </row>
    <row r="21" spans="1:4" ht="12.75">
      <c r="A21" s="9" t="s">
        <v>335</v>
      </c>
      <c r="B21" s="16" t="s">
        <v>120</v>
      </c>
      <c r="C21" s="16" t="s">
        <v>354</v>
      </c>
      <c r="D21" s="16" t="s">
        <v>355</v>
      </c>
    </row>
    <row r="22" spans="1:4" ht="12.75">
      <c r="A22" s="10" t="s">
        <v>184</v>
      </c>
      <c r="B22" s="16" t="s">
        <v>18</v>
      </c>
      <c r="C22" s="16"/>
      <c r="D22" s="16"/>
    </row>
    <row r="23" spans="1:4" ht="12.75">
      <c r="A23" s="10" t="s">
        <v>162</v>
      </c>
      <c r="B23" s="16" t="s">
        <v>18</v>
      </c>
      <c r="C23" s="16" t="s">
        <v>357</v>
      </c>
      <c r="D23" s="16" t="s">
        <v>358</v>
      </c>
    </row>
    <row r="24" spans="1:4" ht="12.75">
      <c r="A24" s="10" t="s">
        <v>163</v>
      </c>
      <c r="B24" s="16" t="s">
        <v>18</v>
      </c>
      <c r="C24" s="16" t="s">
        <v>359</v>
      </c>
      <c r="D24" s="16" t="s">
        <v>360</v>
      </c>
    </row>
    <row r="25" spans="1:4" ht="12.75">
      <c r="A25" s="10" t="s">
        <v>232</v>
      </c>
      <c r="B25" s="16"/>
      <c r="C25" s="16"/>
      <c r="D25" s="16"/>
    </row>
    <row r="26" spans="1:4" ht="12.75">
      <c r="A26" s="10" t="s">
        <v>233</v>
      </c>
      <c r="B26" s="16"/>
      <c r="C26" s="16" t="s">
        <v>269</v>
      </c>
      <c r="D26" s="16" t="s">
        <v>269</v>
      </c>
    </row>
    <row r="27" spans="1:4" ht="12.75">
      <c r="A27" s="10" t="s">
        <v>279</v>
      </c>
      <c r="B27" s="16" t="s">
        <v>18</v>
      </c>
      <c r="C27" s="16">
        <v>4.8</v>
      </c>
      <c r="D27" s="16">
        <v>2</v>
      </c>
    </row>
    <row r="28" spans="1:4" ht="12.75">
      <c r="A28" s="9" t="s">
        <v>168</v>
      </c>
      <c r="B28" s="16" t="s">
        <v>18</v>
      </c>
      <c r="C28" s="71">
        <v>42</v>
      </c>
      <c r="D28" s="16">
        <v>221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C37" sqref="C37"/>
    </sheetView>
  </sheetViews>
  <sheetFormatPr defaultColWidth="9.125" defaultRowHeight="12.75"/>
  <cols>
    <col min="1" max="1" width="38.375" style="32" customWidth="1"/>
    <col min="2" max="2" width="8.875" style="18" hidden="1" customWidth="1"/>
    <col min="3" max="3" width="18.875" style="36" customWidth="1"/>
    <col min="4" max="5" width="14.625" style="19" customWidth="1"/>
    <col min="6" max="6" width="28.625" style="19" hidden="1" customWidth="1"/>
    <col min="7" max="16384" width="9.125" style="19" customWidth="1"/>
  </cols>
  <sheetData>
    <row r="1" spans="4:5" ht="15.75">
      <c r="D1" s="220" t="s">
        <v>112</v>
      </c>
      <c r="E1" s="226"/>
    </row>
    <row r="3" spans="1:5" ht="28.5" customHeight="1">
      <c r="A3" s="227" t="s">
        <v>113</v>
      </c>
      <c r="B3" s="227"/>
      <c r="C3" s="227"/>
      <c r="D3" s="227"/>
      <c r="E3" s="227"/>
    </row>
    <row r="4" spans="2:5" ht="15" hidden="1">
      <c r="B4" s="20" t="s">
        <v>114</v>
      </c>
      <c r="C4" s="20"/>
      <c r="D4" s="228" t="s">
        <v>115</v>
      </c>
      <c r="E4" s="229"/>
    </row>
    <row r="5" spans="1:5" ht="78" customHeight="1">
      <c r="A5" s="8"/>
      <c r="B5" s="14" t="s">
        <v>116</v>
      </c>
      <c r="C5" s="21" t="s">
        <v>83</v>
      </c>
      <c r="D5" s="21" t="s">
        <v>117</v>
      </c>
      <c r="E5" s="21" t="s">
        <v>183</v>
      </c>
    </row>
    <row r="6" spans="1:5" ht="46.5" customHeight="1">
      <c r="A6" s="33" t="s">
        <v>251</v>
      </c>
      <c r="B6" s="20"/>
      <c r="C6" s="24" t="s">
        <v>118</v>
      </c>
      <c r="D6" s="23"/>
      <c r="E6" s="24"/>
    </row>
    <row r="7" spans="1:5" ht="23.25" customHeight="1" hidden="1">
      <c r="A7" s="34"/>
      <c r="B7" s="26"/>
      <c r="C7" s="20"/>
      <c r="D7" s="25"/>
      <c r="E7" s="25"/>
    </row>
    <row r="8" spans="1:5" ht="24" customHeight="1" hidden="1">
      <c r="A8" s="34"/>
      <c r="B8" s="26"/>
      <c r="C8" s="20"/>
      <c r="D8" s="25"/>
      <c r="E8" s="25"/>
    </row>
    <row r="9" spans="1:5" ht="24" customHeight="1" hidden="1">
      <c r="A9" s="34"/>
      <c r="B9" s="26"/>
      <c r="C9" s="20"/>
      <c r="D9" s="25"/>
      <c r="E9" s="25"/>
    </row>
    <row r="10" spans="1:5" ht="24" customHeight="1" hidden="1">
      <c r="A10" s="34"/>
      <c r="B10" s="26"/>
      <c r="C10" s="20"/>
      <c r="D10" s="25"/>
      <c r="E10" s="25"/>
    </row>
    <row r="11" spans="1:5" ht="31.5" customHeight="1" hidden="1">
      <c r="A11" s="35" t="s">
        <v>119</v>
      </c>
      <c r="B11" s="20"/>
      <c r="C11" s="24" t="s">
        <v>120</v>
      </c>
      <c r="D11" s="27" t="s">
        <v>121</v>
      </c>
      <c r="E11" s="28"/>
    </row>
    <row r="12" spans="1:5" ht="26.25" customHeight="1">
      <c r="A12" s="35"/>
      <c r="B12" s="26" t="s">
        <v>122</v>
      </c>
      <c r="C12" s="20"/>
      <c r="D12" s="29"/>
      <c r="E12" s="29"/>
    </row>
    <row r="13" spans="1:5" ht="22.5" customHeight="1">
      <c r="A13" s="34"/>
      <c r="B13" s="20"/>
      <c r="C13" s="24"/>
      <c r="D13" s="29"/>
      <c r="E13" s="29"/>
    </row>
    <row r="14" spans="1:5" ht="24.75" customHeight="1">
      <c r="A14" s="35"/>
      <c r="B14" s="20"/>
      <c r="C14" s="24"/>
      <c r="D14" s="30"/>
      <c r="E14" s="31"/>
    </row>
    <row r="15" spans="1:5" ht="32.25" customHeight="1" hidden="1">
      <c r="A15" s="35" t="s">
        <v>123</v>
      </c>
      <c r="B15" s="20"/>
      <c r="C15" s="24" t="s">
        <v>120</v>
      </c>
      <c r="D15" s="27" t="s">
        <v>124</v>
      </c>
      <c r="E15" s="28"/>
    </row>
    <row r="16" spans="1:5" ht="32.25" customHeight="1" hidden="1">
      <c r="A16" s="35" t="s">
        <v>125</v>
      </c>
      <c r="B16" s="20"/>
      <c r="C16" s="24" t="s">
        <v>126</v>
      </c>
      <c r="D16" s="27" t="s">
        <v>127</v>
      </c>
      <c r="E16" s="28"/>
    </row>
    <row r="17" spans="1:5" ht="27" customHeight="1" hidden="1">
      <c r="A17" s="35" t="s">
        <v>128</v>
      </c>
      <c r="B17" s="20"/>
      <c r="C17" s="24" t="s">
        <v>129</v>
      </c>
      <c r="D17" s="23">
        <v>10</v>
      </c>
      <c r="E17" s="24">
        <v>0</v>
      </c>
    </row>
    <row r="18" spans="1:5" ht="25.5" customHeight="1" hidden="1">
      <c r="A18" s="35"/>
      <c r="B18" s="20"/>
      <c r="C18" s="24"/>
      <c r="D18" s="23"/>
      <c r="E18" s="24"/>
    </row>
    <row r="19" spans="1:5" ht="27" customHeight="1" hidden="1">
      <c r="A19" s="35"/>
      <c r="B19" s="20"/>
      <c r="C19" s="24"/>
      <c r="D19" s="23"/>
      <c r="E19" s="24"/>
    </row>
    <row r="20" spans="1:5" s="18" customFormat="1" ht="30" customHeight="1" hidden="1">
      <c r="A20" s="35" t="s">
        <v>130</v>
      </c>
      <c r="B20" s="22" t="s">
        <v>131</v>
      </c>
      <c r="C20" s="20"/>
      <c r="D20" s="26"/>
      <c r="E20" s="26"/>
    </row>
    <row r="21" spans="1:5" ht="33.75" customHeight="1">
      <c r="A21" s="33" t="s">
        <v>192</v>
      </c>
      <c r="B21" s="26"/>
      <c r="D21" s="25"/>
      <c r="E21" s="25"/>
    </row>
    <row r="22" spans="1:5" ht="30" customHeight="1" hidden="1">
      <c r="A22" s="35" t="s">
        <v>132</v>
      </c>
      <c r="B22" s="26" t="s">
        <v>122</v>
      </c>
      <c r="C22" s="20" t="s">
        <v>133</v>
      </c>
      <c r="D22" s="25">
        <v>3</v>
      </c>
      <c r="E22" s="25"/>
    </row>
    <row r="23" spans="1:5" ht="30" customHeight="1">
      <c r="A23" s="35" t="s">
        <v>134</v>
      </c>
      <c r="B23" s="26"/>
      <c r="C23" s="20" t="s">
        <v>195</v>
      </c>
      <c r="D23" s="20"/>
      <c r="E23" s="20"/>
    </row>
    <row r="24" spans="1:5" ht="30" customHeight="1">
      <c r="A24" s="35" t="s">
        <v>135</v>
      </c>
      <c r="B24" s="26"/>
      <c r="C24" s="20" t="s">
        <v>136</v>
      </c>
      <c r="D24" s="25"/>
      <c r="E24" s="25"/>
    </row>
    <row r="25" spans="1:5" ht="30" customHeight="1">
      <c r="A25" s="34" t="s">
        <v>137</v>
      </c>
      <c r="B25" s="26"/>
      <c r="C25" s="20" t="s">
        <v>138</v>
      </c>
      <c r="D25" s="25"/>
      <c r="E25" s="25"/>
    </row>
    <row r="26" spans="1:5" ht="30.75" customHeight="1">
      <c r="A26" s="34" t="s">
        <v>139</v>
      </c>
      <c r="B26" s="26"/>
      <c r="C26" s="20" t="s">
        <v>180</v>
      </c>
      <c r="D26" s="25"/>
      <c r="E26" s="25"/>
    </row>
    <row r="27" spans="1:5" ht="30.75" customHeight="1">
      <c r="A27" s="35" t="s">
        <v>181</v>
      </c>
      <c r="B27" s="22"/>
      <c r="C27" s="24" t="s">
        <v>182</v>
      </c>
      <c r="D27" s="25"/>
      <c r="E27" s="25"/>
    </row>
    <row r="28" spans="1:5" ht="22.5" customHeight="1">
      <c r="A28" s="35" t="s">
        <v>140</v>
      </c>
      <c r="B28" s="26"/>
      <c r="C28" s="20" t="s">
        <v>138</v>
      </c>
      <c r="D28" s="25"/>
      <c r="E28" s="25"/>
    </row>
    <row r="29" spans="1:5" ht="15">
      <c r="A29" s="34"/>
      <c r="B29" s="26"/>
      <c r="C29" s="20"/>
      <c r="D29" s="25"/>
      <c r="E29" s="25"/>
    </row>
    <row r="30" spans="1:5" ht="15">
      <c r="A30" s="34"/>
      <c r="B30" s="26"/>
      <c r="C30" s="20"/>
      <c r="D30" s="25"/>
      <c r="E30" s="25"/>
    </row>
    <row r="31" spans="1:5" ht="15">
      <c r="A31" s="34"/>
      <c r="B31" s="26"/>
      <c r="C31" s="24"/>
      <c r="D31" s="25"/>
      <c r="E31" s="25"/>
    </row>
    <row r="32" spans="1:5" ht="15">
      <c r="A32" s="34"/>
      <c r="B32" s="22"/>
      <c r="C32" s="20"/>
      <c r="D32" s="25"/>
      <c r="E32" s="25"/>
    </row>
    <row r="33" spans="1:5" ht="15">
      <c r="A33" s="34"/>
      <c r="B33" s="26"/>
      <c r="C33" s="20"/>
      <c r="D33" s="25"/>
      <c r="E33" s="25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32" customWidth="1"/>
    <col min="2" max="2" width="12.875" style="18" customWidth="1"/>
    <col min="3" max="3" width="12.00390625" style="36" customWidth="1"/>
    <col min="4" max="4" width="12.125" style="19" customWidth="1"/>
    <col min="5" max="8" width="9.125" style="19" customWidth="1"/>
    <col min="9" max="9" width="12.00390625" style="19" customWidth="1"/>
    <col min="10" max="10" width="9.125" style="19" customWidth="1"/>
    <col min="11" max="11" width="8.00390625" style="19" customWidth="1"/>
    <col min="12" max="12" width="15.00390625" style="19" customWidth="1"/>
    <col min="13" max="13" width="0.37109375" style="19" customWidth="1"/>
    <col min="14" max="16384" width="9.125" style="19" customWidth="1"/>
  </cols>
  <sheetData>
    <row r="1" spans="1:13" ht="15.75" customHeight="1">
      <c r="A1" s="239" t="s">
        <v>142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5">
      <c r="A3" s="240" t="s">
        <v>153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5.75" customHeight="1">
      <c r="A4" s="241" t="s">
        <v>154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37"/>
    </row>
    <row r="5" spans="1:13" ht="15">
      <c r="A5" s="241" t="s">
        <v>165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37"/>
    </row>
    <row r="6" spans="1:13" ht="15.75" thickBot="1">
      <c r="A6" s="40"/>
      <c r="B6" s="41"/>
      <c r="C6" s="41"/>
      <c r="D6" s="41"/>
      <c r="E6" s="41"/>
      <c r="F6" s="41"/>
      <c r="G6" s="41"/>
      <c r="H6" s="41"/>
      <c r="I6" s="41"/>
      <c r="J6" s="242"/>
      <c r="K6" s="242"/>
      <c r="L6" s="42"/>
      <c r="M6" s="37"/>
    </row>
    <row r="7" spans="1:13" ht="78.75" customHeight="1" thickBot="1">
      <c r="A7" s="234" t="s">
        <v>148</v>
      </c>
      <c r="B7" s="236" t="s">
        <v>149</v>
      </c>
      <c r="C7" s="234" t="s">
        <v>150</v>
      </c>
      <c r="D7" s="236" t="s">
        <v>151</v>
      </c>
      <c r="E7" s="231" t="s">
        <v>176</v>
      </c>
      <c r="F7" s="232"/>
      <c r="G7" s="231" t="s">
        <v>177</v>
      </c>
      <c r="H7" s="232"/>
      <c r="I7" s="47" t="s">
        <v>194</v>
      </c>
      <c r="J7" s="231" t="s">
        <v>178</v>
      </c>
      <c r="K7" s="232"/>
      <c r="L7" s="234" t="s">
        <v>152</v>
      </c>
      <c r="M7" s="37"/>
    </row>
    <row r="8" spans="1:13" ht="15.75" thickBot="1">
      <c r="A8" s="235"/>
      <c r="B8" s="237"/>
      <c r="C8" s="235"/>
      <c r="D8" s="237"/>
      <c r="E8" s="38" t="s">
        <v>143</v>
      </c>
      <c r="F8" s="39" t="s">
        <v>144</v>
      </c>
      <c r="G8" s="38" t="s">
        <v>145</v>
      </c>
      <c r="H8" s="38" t="s">
        <v>146</v>
      </c>
      <c r="I8" s="47"/>
      <c r="J8" s="38" t="s">
        <v>143</v>
      </c>
      <c r="K8" s="38" t="s">
        <v>146</v>
      </c>
      <c r="L8" s="235"/>
      <c r="M8" s="37"/>
    </row>
    <row r="9" spans="1:13" ht="1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37"/>
    </row>
    <row r="10" spans="1:13" ht="1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7"/>
    </row>
    <row r="11" spans="1:13" ht="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7"/>
    </row>
    <row r="12" spans="1:13" ht="1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7"/>
    </row>
    <row r="13" spans="1:13" ht="1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7"/>
    </row>
    <row r="14" spans="1:13" ht="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7"/>
    </row>
    <row r="15" spans="1:13" ht="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7"/>
    </row>
    <row r="16" spans="1:13" ht="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7"/>
    </row>
    <row r="17" spans="1:13" ht="1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7"/>
    </row>
    <row r="18" spans="1:13" ht="1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7"/>
    </row>
    <row r="19" spans="1:13" ht="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37"/>
    </row>
    <row r="20" spans="1:13" ht="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7"/>
    </row>
    <row r="21" spans="1:13" ht="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7"/>
    </row>
    <row r="22" spans="1:13" ht="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7"/>
    </row>
    <row r="23" spans="1:13" ht="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37"/>
    </row>
    <row r="24" spans="1:13" ht="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37"/>
    </row>
    <row r="25" spans="1:13" ht="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7"/>
    </row>
    <row r="26" spans="1:13" ht="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7"/>
    </row>
    <row r="27" spans="1:13" ht="15.75" thickBo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7"/>
    </row>
    <row r="28" spans="1:13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7"/>
    </row>
    <row r="29" spans="1:13" ht="15">
      <c r="A29" s="238" t="s">
        <v>187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</row>
    <row r="30" spans="1:13" ht="15">
      <c r="A30" s="230" t="s">
        <v>147</v>
      </c>
      <c r="B30" s="230"/>
      <c r="C30" s="230"/>
      <c r="D30" s="230"/>
      <c r="E30" s="230"/>
      <c r="F30" s="40"/>
      <c r="G30" s="40"/>
      <c r="H30" s="40"/>
      <c r="I30" s="40"/>
      <c r="J30" s="40"/>
      <c r="K30" s="40"/>
      <c r="L30" s="40"/>
      <c r="M30" s="37"/>
    </row>
    <row r="31" spans="1:13" ht="15">
      <c r="A31" s="233" t="s">
        <v>179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3" ht="1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5" zoomScaleNormal="85" zoomScalePageLayoutView="0" workbookViewId="0" topLeftCell="A16">
      <selection activeCell="E32" sqref="E32:F32"/>
    </sheetView>
  </sheetViews>
  <sheetFormatPr defaultColWidth="40.625" defaultRowHeight="12.75"/>
  <cols>
    <col min="1" max="1" width="8.75390625" style="57" customWidth="1"/>
    <col min="2" max="2" width="46.625" style="57" customWidth="1"/>
    <col min="3" max="3" width="68.125" style="57" customWidth="1"/>
    <col min="4" max="4" width="20.25390625" style="57" customWidth="1"/>
    <col min="5" max="5" width="24.125" style="57" customWidth="1"/>
    <col min="6" max="6" width="6.625" style="57" customWidth="1"/>
    <col min="7" max="7" width="26.375" style="57" customWidth="1"/>
    <col min="8" max="16384" width="40.625" style="57" customWidth="1"/>
  </cols>
  <sheetData>
    <row r="1" spans="5:17" ht="15.75">
      <c r="E1" s="58" t="s">
        <v>141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3" spans="2:7" ht="36" customHeight="1">
      <c r="B3" s="269" t="s">
        <v>285</v>
      </c>
      <c r="C3" s="270"/>
      <c r="D3" s="270"/>
      <c r="E3" s="270"/>
      <c r="F3" s="270"/>
      <c r="G3" s="271"/>
    </row>
    <row r="4" spans="2:6" ht="38.25" customHeight="1">
      <c r="B4" s="272" t="s">
        <v>186</v>
      </c>
      <c r="C4" s="273"/>
      <c r="D4" s="273"/>
      <c r="E4" s="273"/>
      <c r="F4" s="273"/>
    </row>
    <row r="5" spans="2:6" ht="12.75" customHeight="1">
      <c r="B5" s="274" t="s">
        <v>342</v>
      </c>
      <c r="C5" s="273"/>
      <c r="D5" s="273"/>
      <c r="E5" s="273"/>
      <c r="F5" s="273"/>
    </row>
    <row r="7" spans="1:7" ht="23.25" customHeight="1">
      <c r="A7" s="255" t="s">
        <v>286</v>
      </c>
      <c r="B7" s="247" t="s">
        <v>287</v>
      </c>
      <c r="C7" s="247"/>
      <c r="D7" s="275" t="s">
        <v>185</v>
      </c>
      <c r="E7" s="275"/>
      <c r="F7" s="276"/>
      <c r="G7" s="258" t="s">
        <v>288</v>
      </c>
    </row>
    <row r="8" spans="1:7" ht="60.75" customHeight="1">
      <c r="A8" s="256"/>
      <c r="B8" s="247"/>
      <c r="C8" s="247"/>
      <c r="D8" s="59" t="s">
        <v>305</v>
      </c>
      <c r="E8" s="247" t="s">
        <v>366</v>
      </c>
      <c r="F8" s="248"/>
      <c r="G8" s="259"/>
    </row>
    <row r="9" spans="1:7" ht="12.75">
      <c r="A9" s="257"/>
      <c r="B9" s="247" t="s">
        <v>289</v>
      </c>
      <c r="C9" s="247" t="s">
        <v>290</v>
      </c>
      <c r="D9" s="247" t="s">
        <v>291</v>
      </c>
      <c r="E9" s="247" t="s">
        <v>292</v>
      </c>
      <c r="F9" s="248"/>
      <c r="G9" s="247" t="s">
        <v>48</v>
      </c>
    </row>
    <row r="10" spans="1:7" ht="12.75">
      <c r="A10" s="257"/>
      <c r="B10" s="247"/>
      <c r="C10" s="247"/>
      <c r="D10" s="247"/>
      <c r="E10" s="247"/>
      <c r="F10" s="248"/>
      <c r="G10" s="247"/>
    </row>
    <row r="11" spans="1:7" ht="26.25">
      <c r="A11" s="260" t="s">
        <v>293</v>
      </c>
      <c r="B11" s="267" t="s">
        <v>311</v>
      </c>
      <c r="C11" s="60" t="s">
        <v>313</v>
      </c>
      <c r="D11" s="263">
        <v>62635.05</v>
      </c>
      <c r="E11" s="279">
        <v>41435.36</v>
      </c>
      <c r="F11" s="280"/>
      <c r="G11" s="277">
        <v>34.2</v>
      </c>
    </row>
    <row r="12" spans="1:7" ht="26.25">
      <c r="A12" s="261"/>
      <c r="B12" s="268"/>
      <c r="C12" s="60" t="s">
        <v>314</v>
      </c>
      <c r="D12" s="264"/>
      <c r="E12" s="281"/>
      <c r="F12" s="282"/>
      <c r="G12" s="278"/>
    </row>
    <row r="13" spans="1:7" ht="26.25">
      <c r="A13" s="261"/>
      <c r="B13" s="268"/>
      <c r="C13" s="60" t="s">
        <v>315</v>
      </c>
      <c r="D13" s="264"/>
      <c r="E13" s="281"/>
      <c r="F13" s="282"/>
      <c r="G13" s="278"/>
    </row>
    <row r="14" spans="1:7" ht="26.25">
      <c r="A14" s="261"/>
      <c r="B14" s="268"/>
      <c r="C14" s="60" t="s">
        <v>316</v>
      </c>
      <c r="D14" s="264"/>
      <c r="E14" s="281"/>
      <c r="F14" s="282"/>
      <c r="G14" s="278"/>
    </row>
    <row r="15" spans="1:7" ht="12.75">
      <c r="A15" s="261"/>
      <c r="B15" s="268"/>
      <c r="C15" s="60" t="s">
        <v>317</v>
      </c>
      <c r="D15" s="264"/>
      <c r="E15" s="281"/>
      <c r="F15" s="282"/>
      <c r="G15" s="278"/>
    </row>
    <row r="16" spans="1:7" ht="26.25">
      <c r="A16" s="261"/>
      <c r="B16" s="268"/>
      <c r="C16" s="60" t="s">
        <v>318</v>
      </c>
      <c r="D16" s="264"/>
      <c r="E16" s="281"/>
      <c r="F16" s="282"/>
      <c r="G16" s="278"/>
    </row>
    <row r="17" spans="1:7" ht="39">
      <c r="A17" s="261"/>
      <c r="B17" s="268"/>
      <c r="C17" s="60" t="s">
        <v>319</v>
      </c>
      <c r="D17" s="264"/>
      <c r="E17" s="281"/>
      <c r="F17" s="282"/>
      <c r="G17" s="278"/>
    </row>
    <row r="18" spans="1:7" ht="39">
      <c r="A18" s="261"/>
      <c r="B18" s="268"/>
      <c r="C18" s="61" t="s">
        <v>320</v>
      </c>
      <c r="D18" s="264"/>
      <c r="E18" s="281"/>
      <c r="F18" s="282"/>
      <c r="G18" s="278"/>
    </row>
    <row r="19" spans="1:7" ht="12.75">
      <c r="A19" s="261"/>
      <c r="B19" s="268"/>
      <c r="C19" s="61" t="s">
        <v>321</v>
      </c>
      <c r="D19" s="264"/>
      <c r="E19" s="281"/>
      <c r="F19" s="282"/>
      <c r="G19" s="278"/>
    </row>
    <row r="20" spans="1:7" ht="52.5">
      <c r="A20" s="261"/>
      <c r="B20" s="268"/>
      <c r="C20" s="61" t="s">
        <v>322</v>
      </c>
      <c r="D20" s="264"/>
      <c r="E20" s="281"/>
      <c r="F20" s="282"/>
      <c r="G20" s="278"/>
    </row>
    <row r="21" spans="1:7" ht="39">
      <c r="A21" s="261"/>
      <c r="B21" s="268"/>
      <c r="C21" s="61" t="s">
        <v>323</v>
      </c>
      <c r="D21" s="264"/>
      <c r="E21" s="281"/>
      <c r="F21" s="282"/>
      <c r="G21" s="278"/>
    </row>
    <row r="22" spans="1:7" ht="39">
      <c r="A22" s="261"/>
      <c r="B22" s="268"/>
      <c r="C22" s="61" t="s">
        <v>324</v>
      </c>
      <c r="D22" s="264"/>
      <c r="E22" s="281"/>
      <c r="F22" s="282"/>
      <c r="G22" s="278"/>
    </row>
    <row r="23" spans="1:7" ht="26.25">
      <c r="A23" s="261"/>
      <c r="B23" s="268"/>
      <c r="C23" s="61" t="s">
        <v>325</v>
      </c>
      <c r="D23" s="264"/>
      <c r="E23" s="281"/>
      <c r="F23" s="282"/>
      <c r="G23" s="278"/>
    </row>
    <row r="24" spans="1:7" ht="26.25">
      <c r="A24" s="261"/>
      <c r="B24" s="268"/>
      <c r="C24" s="62" t="s">
        <v>326</v>
      </c>
      <c r="D24" s="264"/>
      <c r="E24" s="281"/>
      <c r="F24" s="282"/>
      <c r="G24" s="278"/>
    </row>
    <row r="25" spans="1:7" ht="15">
      <c r="A25" s="265" t="s">
        <v>294</v>
      </c>
      <c r="B25" s="266"/>
      <c r="C25" s="266"/>
      <c r="D25" s="266"/>
      <c r="E25" s="266"/>
      <c r="F25" s="257"/>
      <c r="G25" s="63"/>
    </row>
    <row r="26" spans="1:7" ht="12.75">
      <c r="A26" s="64" t="s">
        <v>293</v>
      </c>
      <c r="B26" s="243" t="s">
        <v>295</v>
      </c>
      <c r="C26" s="244"/>
      <c r="D26" s="69">
        <v>556.6</v>
      </c>
      <c r="E26" s="245">
        <v>556.6</v>
      </c>
      <c r="F26" s="246"/>
      <c r="G26" s="69">
        <f>E26/D26*100</f>
        <v>100</v>
      </c>
    </row>
    <row r="27" spans="1:7" ht="12.75" customHeight="1">
      <c r="A27" s="64" t="s">
        <v>296</v>
      </c>
      <c r="B27" s="243" t="s">
        <v>299</v>
      </c>
      <c r="C27" s="254"/>
      <c r="D27" s="69">
        <v>772.3</v>
      </c>
      <c r="E27" s="245">
        <v>772.3</v>
      </c>
      <c r="F27" s="262"/>
      <c r="G27" s="69">
        <f aca="true" t="shared" si="0" ref="G27:G32">E27/D27*100</f>
        <v>100</v>
      </c>
    </row>
    <row r="28" spans="1:7" ht="12.75">
      <c r="A28" s="66" t="s">
        <v>297</v>
      </c>
      <c r="B28" s="252" t="s">
        <v>312</v>
      </c>
      <c r="C28" s="253"/>
      <c r="D28" s="69">
        <v>1087</v>
      </c>
      <c r="E28" s="245">
        <v>0</v>
      </c>
      <c r="F28" s="246"/>
      <c r="G28" s="69">
        <f t="shared" si="0"/>
        <v>0</v>
      </c>
    </row>
    <row r="29" spans="1:7" ht="26.25">
      <c r="A29" s="66" t="s">
        <v>298</v>
      </c>
      <c r="B29" s="67" t="s">
        <v>301</v>
      </c>
      <c r="C29" s="65"/>
      <c r="D29" s="69">
        <v>484.7</v>
      </c>
      <c r="E29" s="245">
        <v>15.62</v>
      </c>
      <c r="F29" s="246"/>
      <c r="G29" s="69">
        <v>15.43</v>
      </c>
    </row>
    <row r="30" spans="1:7" ht="39">
      <c r="A30" s="66" t="s">
        <v>300</v>
      </c>
      <c r="B30" s="67" t="s">
        <v>304</v>
      </c>
      <c r="C30" s="65"/>
      <c r="D30" s="69">
        <v>585</v>
      </c>
      <c r="E30" s="245">
        <v>376.33</v>
      </c>
      <c r="F30" s="246"/>
      <c r="G30" s="69">
        <v>64.3</v>
      </c>
    </row>
    <row r="31" spans="1:7" ht="12.75">
      <c r="A31" s="249" t="s">
        <v>302</v>
      </c>
      <c r="B31" s="250"/>
      <c r="C31" s="251"/>
      <c r="D31" s="70">
        <f>D26+D27+D28+D29+D30</f>
        <v>3485.6</v>
      </c>
      <c r="E31" s="245">
        <f>E26+E27+E28+E29+E30</f>
        <v>1720.85</v>
      </c>
      <c r="F31" s="246"/>
      <c r="G31" s="70">
        <f t="shared" si="0"/>
        <v>49.37026623823732</v>
      </c>
    </row>
    <row r="32" spans="1:7" ht="12.75">
      <c r="A32" s="249" t="s">
        <v>303</v>
      </c>
      <c r="B32" s="250"/>
      <c r="C32" s="251"/>
      <c r="D32" s="70">
        <f>D11+D31</f>
        <v>66120.65000000001</v>
      </c>
      <c r="E32" s="245">
        <f>E31+E11</f>
        <v>43156.21</v>
      </c>
      <c r="F32" s="246"/>
      <c r="G32" s="70">
        <f t="shared" si="0"/>
        <v>65.26888347286362</v>
      </c>
    </row>
  </sheetData>
  <sheetProtection/>
  <mergeCells count="31">
    <mergeCell ref="B9:B10"/>
    <mergeCell ref="A25:F25"/>
    <mergeCell ref="E8:F8"/>
    <mergeCell ref="B11:B24"/>
    <mergeCell ref="B3:G3"/>
    <mergeCell ref="B4:F4"/>
    <mergeCell ref="B5:F5"/>
    <mergeCell ref="B7:C8"/>
    <mergeCell ref="D7:F7"/>
    <mergeCell ref="G11:G24"/>
    <mergeCell ref="E11:F24"/>
    <mergeCell ref="A7:A10"/>
    <mergeCell ref="G7:G8"/>
    <mergeCell ref="E26:F26"/>
    <mergeCell ref="C9:C10"/>
    <mergeCell ref="E29:F29"/>
    <mergeCell ref="A31:C31"/>
    <mergeCell ref="A11:A24"/>
    <mergeCell ref="E30:F30"/>
    <mergeCell ref="E27:F27"/>
    <mergeCell ref="D11:D24"/>
    <mergeCell ref="B26:C26"/>
    <mergeCell ref="E28:F28"/>
    <mergeCell ref="G9:G10"/>
    <mergeCell ref="E9:F10"/>
    <mergeCell ref="A32:C32"/>
    <mergeCell ref="D9:D10"/>
    <mergeCell ref="E31:F31"/>
    <mergeCell ref="E32:F32"/>
    <mergeCell ref="B28:C28"/>
    <mergeCell ref="B27:C2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2017-11-24T11:43:17Z</cp:lastPrinted>
  <dcterms:created xsi:type="dcterms:W3CDTF">2007-10-25T07:17:21Z</dcterms:created>
  <dcterms:modified xsi:type="dcterms:W3CDTF">2017-11-24T11:43:21Z</dcterms:modified>
  <cp:category/>
  <cp:version/>
  <cp:contentType/>
  <cp:contentStatus/>
</cp:coreProperties>
</file>