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0-2021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<sst xmlns="http://schemas.openxmlformats.org/spreadsheetml/2006/main" count="72" uniqueCount="72">
  <si>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</si>
  <si>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</si>
  <si>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</si>
  <si>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</si>
  <si>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</si>
  <si>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</si>
  <si>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</si>
  <si>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</si>
  <si>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</si>
  <si>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</si>
  <si>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</si>
  <si>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</si>
  <si>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</si>
  <si>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</si>
  <si>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</si>
  <si>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</si>
  <si>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</si>
  <si>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</si>
  <si>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</si>
  <si>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</si>
  <si>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</si>
  <si>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</si>
  <si>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</si>
  <si>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</si>
  <si>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</si>
  <si>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</si>
  <si>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</si>
  <si>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</si>
  <si>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</si>
  <si>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</si>
  <si>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</si>
  <si>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</si>
  <si>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</si>
  <si>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</si>
  <si>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</si>
  <si>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</si>
  <si>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</si>
  <si>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</si>
  <si>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</si>
  <si>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</si>
  <si>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</si>
  <si>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</si>
  <si>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</si>
  <si>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</si>
  <si>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</si>
  <si>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</si>
  <si>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</si>
  <si>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</si>
  <si>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</si>
  <si>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</si>
  <si>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</si>
  <si>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</si>
  <si>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</si>
  <si>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</si>
  <si>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</si>
  <si>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</si>
  <si>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</si>
  <si>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</si>
  <si>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</si>
  <si>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</si>
  <si>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</si>
  <si>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</si>
  <si>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</si>
  <si>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Бюджет 2020 год, тыс.руб.</t>
  </si>
  <si>
    <t>Приложение №10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</si>
  <si>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</si>
  <si>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</si>
  <si>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плановый период 2020-2021 гг. </t>
  </si>
  <si>
    <t>Бюджет 2021 год, тыс.руб.</t>
  </si>
  <si>
    <t>Охрана семьи и детства</t>
  </si>
  <si>
    <t>1004</t>
  </si>
  <si>
    <t>от "_____" _________ 2019г.  № 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</si>
</sst>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3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177" fontId="3" fillId="33" borderId="10" xfId="58" applyNumberFormat="1" applyFont="1" applyFill="1" applyBorder="1" applyAlignment="1">
      <alignment horizontal="center" wrapText="1"/>
    </xf>
    <xf numFmtId="177" fontId="4" fillId="33" borderId="10" xfId="58" applyNumberFormat="1" applyFont="1" applyFill="1" applyBorder="1" applyAlignment="1">
      <alignment horizontal="center" wrapText="1"/>
    </xf>
    <xf numFmtId="177" fontId="3" fillId="33" borderId="15" xfId="58" applyNumberFormat="1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4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0">
      <selection activeCell="E34" sqref="E34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5.75390625" style="3" customWidth="1"/>
    <col min="5" max="5" width="15.75390625" style="0" customWidth="1"/>
    <col min="6" max="10" width="10.875" style="0" bestFit="1" customWidth="1"/>
  </cols>
  <sheetData>
    <row r="1" ht="12.75">
      <c r="D1" s="10"/>
    </row>
    <row r="2" spans="1:5" ht="14.25">
      <c r="A2" s="2"/>
      <c r="B2" s="37" t="s">
        <v>64</v>
      </c>
      <c r="C2" s="37"/>
      <c r="D2" s="37"/>
      <c r="E2" s="38"/>
    </row>
    <row r="3" spans="1:5" ht="15">
      <c r="A3" s="2"/>
      <c r="B3" s="39" t="s">
        <v>29</v>
      </c>
      <c r="C3" s="39"/>
      <c r="D3" s="39"/>
      <c r="E3" s="40"/>
    </row>
    <row r="4" spans="1:5" ht="15">
      <c r="A4" s="7" t="s">
        <v>47</v>
      </c>
      <c r="B4" s="39" t="s">
        <v>40</v>
      </c>
      <c r="C4" s="39"/>
      <c r="D4" s="39"/>
      <c r="E4" s="40"/>
    </row>
    <row r="5" spans="1:5" ht="15">
      <c r="A5" s="2"/>
      <c r="B5" s="39" t="s">
        <v>71</v>
      </c>
      <c r="C5" s="39"/>
      <c r="D5" s="39"/>
      <c r="E5" s="40"/>
    </row>
    <row r="6" spans="1:4" ht="6.75" customHeight="1">
      <c r="A6" s="2"/>
      <c r="B6" s="34"/>
      <c r="C6" s="34"/>
      <c r="D6" s="34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5" ht="55.5" customHeight="1">
      <c r="A9" s="32" t="s">
        <v>67</v>
      </c>
      <c r="B9" s="32"/>
      <c r="C9" s="32"/>
      <c r="D9" s="32"/>
      <c r="E9" s="33"/>
    </row>
    <row r="10" spans="1:4" ht="12.75" customHeight="1" thickBot="1">
      <c r="A10" s="31"/>
      <c r="B10" s="31"/>
      <c r="C10" s="31"/>
      <c r="D10" s="31"/>
    </row>
    <row r="11" spans="1:5" ht="15.75" customHeight="1">
      <c r="A11" s="35" t="s">
        <v>0</v>
      </c>
      <c r="B11" s="27" t="s">
        <v>1</v>
      </c>
      <c r="C11" s="27" t="s">
        <v>32</v>
      </c>
      <c r="D11" s="29" t="s">
        <v>63</v>
      </c>
      <c r="E11" s="29" t="s">
        <v>68</v>
      </c>
    </row>
    <row r="12" spans="1:12" ht="16.5" customHeight="1">
      <c r="A12" s="36"/>
      <c r="B12" s="28"/>
      <c r="C12" s="28"/>
      <c r="D12" s="30"/>
      <c r="E12" s="30"/>
      <c r="J12" s="6"/>
      <c r="K12" s="6"/>
      <c r="L12" s="6"/>
    </row>
    <row r="13" spans="1:5" ht="19.5" customHeight="1">
      <c r="A13" s="36"/>
      <c r="B13" s="28"/>
      <c r="C13" s="28"/>
      <c r="D13" s="30"/>
      <c r="E13" s="30"/>
    </row>
    <row r="14" spans="1:4" ht="0.75" customHeight="1">
      <c r="A14" s="36"/>
      <c r="B14" s="28"/>
      <c r="C14" s="28"/>
      <c r="D14" s="16"/>
    </row>
    <row r="15" spans="1:11" ht="15.75" customHeight="1">
      <c r="A15" s="17" t="s">
        <v>43</v>
      </c>
      <c r="B15" s="18" t="s">
        <v>2</v>
      </c>
      <c r="C15" s="18"/>
      <c r="D15" s="24">
        <f>SUM(D16:D21)</f>
        <v>18724.090000000004</v>
      </c>
      <c r="E15" s="24">
        <f>SUM(E16:E21)</f>
        <v>19339.390000000003</v>
      </c>
      <c r="F15" s="2"/>
      <c r="G15" s="13"/>
      <c r="H15" s="13"/>
      <c r="I15" s="13"/>
      <c r="J15" s="13"/>
      <c r="K15" s="2"/>
    </row>
    <row r="16" spans="1:11" ht="15.75" customHeight="1">
      <c r="A16" s="19" t="s">
        <v>28</v>
      </c>
      <c r="B16" s="20"/>
      <c r="C16" s="20" t="s">
        <v>3</v>
      </c>
      <c r="D16" s="25">
        <v>10</v>
      </c>
      <c r="E16" s="25">
        <v>10</v>
      </c>
      <c r="F16" s="2"/>
      <c r="G16" s="13"/>
      <c r="H16" s="13"/>
      <c r="I16" s="13"/>
      <c r="J16" s="13"/>
      <c r="K16" s="2"/>
    </row>
    <row r="17" spans="1:11" ht="15">
      <c r="A17" s="19" t="s">
        <v>4</v>
      </c>
      <c r="B17" s="20"/>
      <c r="C17" s="20" t="s">
        <v>5</v>
      </c>
      <c r="D17" s="25">
        <v>17845.74</v>
      </c>
      <c r="E17" s="25">
        <v>18480.24</v>
      </c>
      <c r="F17" s="9"/>
      <c r="G17" s="13"/>
      <c r="H17" s="13"/>
      <c r="I17" s="13"/>
      <c r="J17" s="13"/>
      <c r="K17" s="2"/>
    </row>
    <row r="18" spans="1:11" ht="30">
      <c r="A18" s="19" t="s">
        <v>65</v>
      </c>
      <c r="B18" s="20"/>
      <c r="C18" s="20" t="s">
        <v>66</v>
      </c>
      <c r="D18" s="25">
        <v>317.2</v>
      </c>
      <c r="E18" s="25">
        <v>317.2</v>
      </c>
      <c r="F18" s="9"/>
      <c r="G18" s="13"/>
      <c r="H18" s="13"/>
      <c r="I18" s="13"/>
      <c r="J18" s="13"/>
      <c r="K18" s="2"/>
    </row>
    <row r="19" spans="1:11" ht="13.5" customHeight="1">
      <c r="A19" s="19" t="s">
        <v>6</v>
      </c>
      <c r="B19" s="20"/>
      <c r="C19" s="20" t="s">
        <v>7</v>
      </c>
      <c r="D19" s="25">
        <v>0</v>
      </c>
      <c r="E19" s="25">
        <v>0</v>
      </c>
      <c r="F19" s="9"/>
      <c r="G19" s="13"/>
      <c r="H19" s="13"/>
      <c r="I19" s="13"/>
      <c r="J19" s="13"/>
      <c r="K19" s="2"/>
    </row>
    <row r="20" spans="1:11" ht="15" customHeight="1">
      <c r="A20" s="19" t="s">
        <v>8</v>
      </c>
      <c r="B20" s="20"/>
      <c r="C20" s="20" t="s">
        <v>60</v>
      </c>
      <c r="D20" s="25">
        <v>100</v>
      </c>
      <c r="E20" s="25">
        <v>100</v>
      </c>
      <c r="F20" s="9"/>
      <c r="G20" s="13"/>
      <c r="H20" s="13"/>
      <c r="I20" s="13"/>
      <c r="J20" s="13"/>
      <c r="K20" s="2"/>
    </row>
    <row r="21" spans="1:11" ht="15" customHeight="1">
      <c r="A21" s="19" t="s">
        <v>39</v>
      </c>
      <c r="B21" s="20"/>
      <c r="C21" s="20" t="s">
        <v>59</v>
      </c>
      <c r="D21" s="25">
        <v>451.15</v>
      </c>
      <c r="E21" s="25">
        <v>431.95</v>
      </c>
      <c r="F21" s="9"/>
      <c r="G21" s="15"/>
      <c r="H21" s="13"/>
      <c r="I21" s="13"/>
      <c r="J21" s="13"/>
      <c r="K21" s="2"/>
    </row>
    <row r="22" spans="1:11" ht="15" customHeight="1">
      <c r="A22" s="17" t="s">
        <v>36</v>
      </c>
      <c r="B22" s="18" t="s">
        <v>35</v>
      </c>
      <c r="C22" s="18"/>
      <c r="D22" s="24">
        <f>D23</f>
        <v>281.4</v>
      </c>
      <c r="E22" s="24">
        <f>E23</f>
        <v>291.5</v>
      </c>
      <c r="F22" s="9"/>
      <c r="G22" s="13"/>
      <c r="H22" s="13"/>
      <c r="I22" s="13"/>
      <c r="J22" s="13"/>
      <c r="K22" s="2"/>
    </row>
    <row r="23" spans="1:11" ht="15" customHeight="1">
      <c r="A23" s="19" t="s">
        <v>38</v>
      </c>
      <c r="B23" s="20"/>
      <c r="C23" s="20" t="s">
        <v>37</v>
      </c>
      <c r="D23" s="25">
        <v>281.4</v>
      </c>
      <c r="E23" s="25">
        <v>291.5</v>
      </c>
      <c r="F23" s="9"/>
      <c r="G23" s="13"/>
      <c r="H23" s="13"/>
      <c r="I23" s="13"/>
      <c r="J23" s="13"/>
      <c r="K23" s="2"/>
    </row>
    <row r="24" spans="1:11" ht="27.75" customHeight="1">
      <c r="A24" s="17" t="s">
        <v>9</v>
      </c>
      <c r="B24" s="18" t="s">
        <v>10</v>
      </c>
      <c r="C24" s="18"/>
      <c r="D24" s="24">
        <f>D25+D26</f>
        <v>200.1</v>
      </c>
      <c r="E24" s="24">
        <f>E25+E26</f>
        <v>176</v>
      </c>
      <c r="F24" s="9"/>
      <c r="G24" s="13"/>
      <c r="H24" s="13"/>
      <c r="I24" s="13"/>
      <c r="J24" s="13"/>
      <c r="K24" s="2"/>
    </row>
    <row r="25" spans="1:11" ht="27" customHeight="1">
      <c r="A25" s="19" t="s">
        <v>33</v>
      </c>
      <c r="B25" s="20"/>
      <c r="C25" s="20" t="s">
        <v>11</v>
      </c>
      <c r="D25" s="25">
        <v>83</v>
      </c>
      <c r="E25" s="25">
        <v>83</v>
      </c>
      <c r="F25" s="9"/>
      <c r="G25" s="13"/>
      <c r="H25" s="13"/>
      <c r="I25" s="13"/>
      <c r="J25" s="13"/>
      <c r="K25" s="2"/>
    </row>
    <row r="26" spans="1:11" ht="16.5" customHeight="1">
      <c r="A26" s="21" t="s">
        <v>52</v>
      </c>
      <c r="B26" s="18"/>
      <c r="C26" s="20" t="s">
        <v>51</v>
      </c>
      <c r="D26" s="25">
        <v>117.1</v>
      </c>
      <c r="E26" s="25">
        <v>93</v>
      </c>
      <c r="F26" s="9"/>
      <c r="G26" s="13"/>
      <c r="H26" s="13"/>
      <c r="I26" s="13"/>
      <c r="J26" s="13"/>
      <c r="K26" s="2"/>
    </row>
    <row r="27" spans="1:11" ht="18" customHeight="1">
      <c r="A27" s="17" t="s">
        <v>41</v>
      </c>
      <c r="B27" s="18" t="s">
        <v>12</v>
      </c>
      <c r="C27" s="18"/>
      <c r="D27" s="24">
        <f>D28+D29+D30</f>
        <v>6329.34</v>
      </c>
      <c r="E27" s="24">
        <f>E28+E29+E30</f>
        <v>7316.82</v>
      </c>
      <c r="F27" s="14"/>
      <c r="G27" s="12"/>
      <c r="H27" s="13"/>
      <c r="I27" s="13"/>
      <c r="J27" s="13"/>
      <c r="K27" s="2"/>
    </row>
    <row r="28" spans="1:11" ht="15" hidden="1">
      <c r="A28" s="21" t="s">
        <v>49</v>
      </c>
      <c r="B28" s="20"/>
      <c r="C28" s="20" t="s">
        <v>48</v>
      </c>
      <c r="D28" s="25"/>
      <c r="E28" s="25"/>
      <c r="F28" s="9"/>
      <c r="G28" s="13"/>
      <c r="H28" s="13"/>
      <c r="I28" s="13"/>
      <c r="J28" s="13"/>
      <c r="K28" s="2"/>
    </row>
    <row r="29" spans="1:11" ht="15">
      <c r="A29" s="19" t="s">
        <v>62</v>
      </c>
      <c r="B29" s="20"/>
      <c r="C29" s="20" t="s">
        <v>61</v>
      </c>
      <c r="D29" s="25">
        <v>6064.34</v>
      </c>
      <c r="E29" s="25">
        <v>7051.82</v>
      </c>
      <c r="F29" s="9"/>
      <c r="G29" s="13"/>
      <c r="H29" s="13"/>
      <c r="I29" s="13"/>
      <c r="J29" s="13"/>
      <c r="K29" s="2"/>
    </row>
    <row r="30" spans="1:11" ht="13.5" customHeight="1">
      <c r="A30" s="19" t="s">
        <v>44</v>
      </c>
      <c r="B30" s="20"/>
      <c r="C30" s="20" t="s">
        <v>13</v>
      </c>
      <c r="D30" s="25">
        <v>265</v>
      </c>
      <c r="E30" s="25">
        <v>265</v>
      </c>
      <c r="F30" s="9"/>
      <c r="G30" s="13"/>
      <c r="H30" s="13"/>
      <c r="I30" s="13"/>
      <c r="J30" s="13"/>
      <c r="K30" s="2"/>
    </row>
    <row r="31" spans="1:12" ht="18" customHeight="1">
      <c r="A31" s="17" t="s">
        <v>42</v>
      </c>
      <c r="B31" s="18" t="s">
        <v>14</v>
      </c>
      <c r="C31" s="18"/>
      <c r="D31" s="24">
        <f>D32+D33+D34+D35</f>
        <v>19393.2</v>
      </c>
      <c r="E31" s="24">
        <f>E32+E33+E34+E35</f>
        <v>26608.36</v>
      </c>
      <c r="F31" s="9"/>
      <c r="G31" s="13"/>
      <c r="H31" s="13"/>
      <c r="I31" s="13"/>
      <c r="J31" s="13"/>
      <c r="K31" s="9"/>
      <c r="L31" s="5"/>
    </row>
    <row r="32" spans="1:11" ht="17.25" customHeight="1">
      <c r="A32" s="19" t="s">
        <v>45</v>
      </c>
      <c r="B32" s="20"/>
      <c r="C32" s="20" t="s">
        <v>15</v>
      </c>
      <c r="D32" s="25">
        <v>1260.28</v>
      </c>
      <c r="E32" s="25">
        <v>1225.4</v>
      </c>
      <c r="F32" s="9"/>
      <c r="G32" s="13"/>
      <c r="H32" s="13"/>
      <c r="I32" s="13"/>
      <c r="J32" s="13"/>
      <c r="K32" s="2"/>
    </row>
    <row r="33" spans="1:12" ht="18" customHeight="1">
      <c r="A33" s="19" t="s">
        <v>46</v>
      </c>
      <c r="B33" s="20"/>
      <c r="C33" s="20" t="s">
        <v>16</v>
      </c>
      <c r="D33" s="25">
        <v>215.93</v>
      </c>
      <c r="E33" s="25">
        <v>7024.79</v>
      </c>
      <c r="F33" s="9"/>
      <c r="G33" s="13"/>
      <c r="H33" s="13"/>
      <c r="I33" s="13"/>
      <c r="J33" s="13"/>
      <c r="K33" s="9"/>
      <c r="L33" s="5"/>
    </row>
    <row r="34" spans="1:11" ht="15.75" customHeight="1">
      <c r="A34" s="19" t="s">
        <v>34</v>
      </c>
      <c r="B34" s="20"/>
      <c r="C34" s="20" t="s">
        <v>17</v>
      </c>
      <c r="D34" s="25">
        <v>8665.88</v>
      </c>
      <c r="E34" s="25">
        <v>8800.6</v>
      </c>
      <c r="F34" s="9"/>
      <c r="G34" s="13"/>
      <c r="H34" s="13"/>
      <c r="I34" s="13"/>
      <c r="J34" s="13"/>
      <c r="K34" s="2"/>
    </row>
    <row r="35" spans="1:11" ht="13.5" customHeight="1">
      <c r="A35" s="19" t="s">
        <v>31</v>
      </c>
      <c r="B35" s="20"/>
      <c r="C35" s="20" t="s">
        <v>18</v>
      </c>
      <c r="D35" s="25">
        <v>9251.11</v>
      </c>
      <c r="E35" s="25">
        <v>9557.57</v>
      </c>
      <c r="F35" s="9"/>
      <c r="G35" s="13"/>
      <c r="H35" s="13"/>
      <c r="I35" s="13"/>
      <c r="J35" s="13"/>
      <c r="K35" s="2"/>
    </row>
    <row r="36" spans="1:10" ht="15.75" customHeight="1">
      <c r="A36" s="17" t="s">
        <v>19</v>
      </c>
      <c r="B36" s="18" t="s">
        <v>20</v>
      </c>
      <c r="C36" s="18"/>
      <c r="D36" s="24">
        <f>D37</f>
        <v>523.72</v>
      </c>
      <c r="E36" s="24">
        <f>E37</f>
        <v>536.42</v>
      </c>
      <c r="F36" s="5"/>
      <c r="G36" s="11"/>
      <c r="H36" s="11"/>
      <c r="I36" s="11"/>
      <c r="J36" s="11"/>
    </row>
    <row r="37" spans="1:10" ht="16.5" customHeight="1">
      <c r="A37" s="19" t="s">
        <v>21</v>
      </c>
      <c r="B37" s="20"/>
      <c r="C37" s="20" t="s">
        <v>22</v>
      </c>
      <c r="D37" s="25">
        <v>523.72</v>
      </c>
      <c r="E37" s="25">
        <v>536.42</v>
      </c>
      <c r="F37" s="5"/>
      <c r="G37" s="11"/>
      <c r="H37" s="11"/>
      <c r="I37" s="11"/>
      <c r="J37" s="11"/>
    </row>
    <row r="38" spans="1:12" ht="17.25" customHeight="1">
      <c r="A38" s="17" t="s">
        <v>23</v>
      </c>
      <c r="B38" s="18" t="s">
        <v>24</v>
      </c>
      <c r="C38" s="18"/>
      <c r="D38" s="24">
        <f>D39</f>
        <v>10529.44</v>
      </c>
      <c r="E38" s="24">
        <f>E39</f>
        <v>11140.11</v>
      </c>
      <c r="F38" s="5"/>
      <c r="G38" s="11"/>
      <c r="H38" s="11"/>
      <c r="I38" s="11"/>
      <c r="J38" s="11"/>
      <c r="K38" s="5"/>
      <c r="L38" s="5"/>
    </row>
    <row r="39" spans="1:11" ht="18" customHeight="1">
      <c r="A39" s="19" t="s">
        <v>30</v>
      </c>
      <c r="B39" s="20"/>
      <c r="C39" s="20" t="s">
        <v>25</v>
      </c>
      <c r="D39" s="25">
        <v>10529.44</v>
      </c>
      <c r="E39" s="25">
        <v>11140.11</v>
      </c>
      <c r="F39" s="5"/>
      <c r="G39" s="11"/>
      <c r="H39" s="11"/>
      <c r="I39" s="11"/>
      <c r="J39" s="11"/>
      <c r="K39" s="5"/>
    </row>
    <row r="40" spans="1:10" ht="15.75" customHeight="1">
      <c r="A40" s="17" t="s">
        <v>54</v>
      </c>
      <c r="B40" s="18" t="s">
        <v>56</v>
      </c>
      <c r="C40" s="18"/>
      <c r="D40" s="24">
        <f>D41+D42</f>
        <v>1080.0500000000002</v>
      </c>
      <c r="E40" s="24">
        <f>E41+E42</f>
        <v>1122</v>
      </c>
      <c r="F40" s="5"/>
      <c r="G40" s="13"/>
      <c r="H40" s="11"/>
      <c r="I40" s="11"/>
      <c r="J40" s="11"/>
    </row>
    <row r="41" spans="1:10" ht="12.75" customHeight="1">
      <c r="A41" s="19" t="s">
        <v>55</v>
      </c>
      <c r="B41" s="20"/>
      <c r="C41" s="20" t="s">
        <v>50</v>
      </c>
      <c r="D41" s="25">
        <v>1077.65</v>
      </c>
      <c r="E41" s="25">
        <v>1120.8</v>
      </c>
      <c r="F41" s="5"/>
      <c r="G41" s="11"/>
      <c r="H41" s="11"/>
      <c r="I41" s="11"/>
      <c r="J41" s="11"/>
    </row>
    <row r="42" spans="1:10" ht="12.75" customHeight="1">
      <c r="A42" s="19" t="s">
        <v>69</v>
      </c>
      <c r="B42" s="20"/>
      <c r="C42" s="20" t="s">
        <v>70</v>
      </c>
      <c r="D42" s="25">
        <v>2.4</v>
      </c>
      <c r="E42" s="25">
        <v>1.2</v>
      </c>
      <c r="F42" s="5"/>
      <c r="G42" s="11"/>
      <c r="H42" s="11"/>
      <c r="I42" s="11"/>
      <c r="J42" s="11"/>
    </row>
    <row r="43" spans="1:10" ht="14.25" customHeight="1">
      <c r="A43" s="17" t="s">
        <v>26</v>
      </c>
      <c r="B43" s="18" t="s">
        <v>53</v>
      </c>
      <c r="C43" s="18"/>
      <c r="D43" s="24">
        <f>D44</f>
        <v>1735.94</v>
      </c>
      <c r="E43" s="24">
        <f>E44</f>
        <v>1825.93</v>
      </c>
      <c r="F43" s="5"/>
      <c r="G43" s="11"/>
      <c r="H43" s="11"/>
      <c r="I43" s="11"/>
      <c r="J43" s="11"/>
    </row>
    <row r="44" spans="1:10" ht="14.25" customHeight="1">
      <c r="A44" s="19" t="s">
        <v>57</v>
      </c>
      <c r="B44" s="20"/>
      <c r="C44" s="20" t="s">
        <v>58</v>
      </c>
      <c r="D44" s="25">
        <v>1735.94</v>
      </c>
      <c r="E44" s="25">
        <v>1825.93</v>
      </c>
      <c r="F44" s="5"/>
      <c r="G44" s="11"/>
      <c r="H44" s="11"/>
      <c r="I44" s="11"/>
      <c r="J44" s="11"/>
    </row>
    <row r="45" spans="1:7" ht="17.25" customHeight="1" thickBot="1">
      <c r="A45" s="22" t="s">
        <v>27</v>
      </c>
      <c r="B45" s="23"/>
      <c r="C45" s="23"/>
      <c r="D45" s="26">
        <f>D15+D22+D24+D27+D31+D36+D38+D40+D43</f>
        <v>58797.28000000001</v>
      </c>
      <c r="E45" s="26">
        <f>E15+E22+E24+E27+E31+E36+E38+E40+E43</f>
        <v>68356.53</v>
      </c>
      <c r="F45" s="8"/>
      <c r="G45" s="5"/>
    </row>
    <row r="46" spans="1:3" ht="12.75">
      <c r="A46" s="2"/>
      <c r="B46" s="4"/>
      <c r="C46" s="4"/>
    </row>
    <row r="47" spans="1:3" ht="12.75">
      <c r="A47" s="2"/>
      <c r="B47" s="4"/>
      <c r="C47" s="4"/>
    </row>
  </sheetData>
  <sheetProtection/>
  <mergeCells count="12">
    <mergeCell ref="B2:E2"/>
    <mergeCell ref="B3:E3"/>
    <mergeCell ref="B4:E4"/>
    <mergeCell ref="B5:E5"/>
    <mergeCell ref="E11:E13"/>
    <mergeCell ref="C11:C14"/>
    <mergeCell ref="B11:B14"/>
    <mergeCell ref="D11:D13"/>
    <mergeCell ref="A10:D10"/>
    <mergeCell ref="A9:E9"/>
    <mergeCell ref="B6:D6"/>
    <mergeCell ref="A11:A1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2018-12-05T11:35:12Z</cp:lastPrinted>
  <dcterms:created xsi:type="dcterms:W3CDTF">2007-10-24T16:54:59Z</dcterms:created>
  <dcterms:modified xsi:type="dcterms:W3CDTF">2019-11-19T11:27:03Z</dcterms:modified>
  <cp:category/>
  <cp:version/>
  <cp:contentType/>
  <cp:contentStatus/>
</cp:coreProperties>
</file>