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<sst xmlns="http://schemas.openxmlformats.org/spreadsheetml/2006/main" count="76" uniqueCount="76">
  <si>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</si>
  <si>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</si>
  <si>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</si>
  <si>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</si>
  <si>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</si>
  <si>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</si>
  <si>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</si>
  <si>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</si>
  <si>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</si>
  <si>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</si>
  <si>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</si>
  <si>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</si>
  <si>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</si>
  <si>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</si>
  <si>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</si>
  <si>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</si>
  <si>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</si>
  <si>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</si>
  <si>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</si>
  <si>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</si>
  <si>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</si>
  <si>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</si>
  <si>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</si>
  <si>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</si>
  <si>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</si>
  <si>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</si>
  <si>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</si>
  <si>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</si>
  <si>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</si>
  <si>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</si>
  <si>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</si>
  <si>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</si>
  <si>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</si>
  <si>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</si>
  <si>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</si>
  <si>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</si>
  <si>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</si>
  <si>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</si>
  <si>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</si>
  <si>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</si>
  <si>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</si>
  <si>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</si>
  <si>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</si>
  <si>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</si>
  <si>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</si>
  <si>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</si>
  <si>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</si>
  <si>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</si>
  <si>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</si>
  <si>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</si>
  <si>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</si>
  <si>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</si>
  <si>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</si>
  <si>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</si>
  <si>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</si>
  <si>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</si>
  <si>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</si>
  <si>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</si>
  <si>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</si>
  <si>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</si>
  <si>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</si>
  <si>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</si>
  <si>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</si>
  <si>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</si>
  <si>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</si>
  <si>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</si>
  <si>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</si>
  <si>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2019 год </t>
  </si>
  <si>
    <t>Бюджет 2019 год, тыс.руб.</t>
  </si>
  <si>
    <t>1004</t>
  </si>
  <si>
    <t>Охрана семьи и детства</t>
  </si>
  <si>
    <t>от "_____" _________ 2019г.  № _______</t>
  </si>
  <si>
    <t>0705</t>
  </si>
  <si>
    <t>Профессиональная подготовка, переподготовка и повышение квалификации</t>
  </si>
  <si>
    <t>1003</t>
  </si>
  <si>
    <t>Социальное  обеспечение населения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</si>
</sst>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9" t="s">
        <v>64</v>
      </c>
      <c r="C2" s="39"/>
      <c r="D2" s="39"/>
    </row>
    <row r="3" spans="1:4" ht="15">
      <c r="A3" s="2"/>
      <c r="B3" s="40" t="s">
        <v>30</v>
      </c>
      <c r="C3" s="40"/>
      <c r="D3" s="40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40" t="s">
        <v>71</v>
      </c>
      <c r="C5" s="40"/>
      <c r="D5" s="40"/>
    </row>
    <row r="6" spans="1:4" ht="6.75" customHeight="1">
      <c r="A6" s="2"/>
      <c r="B6" s="41"/>
      <c r="C6" s="41"/>
      <c r="D6" s="41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7" t="s">
        <v>67</v>
      </c>
      <c r="B9" s="37"/>
      <c r="C9" s="37"/>
      <c r="D9" s="37"/>
    </row>
    <row r="10" spans="1:4" ht="12.75" customHeight="1" thickBot="1">
      <c r="A10" s="38"/>
      <c r="B10" s="38"/>
      <c r="C10" s="38"/>
      <c r="D10" s="38"/>
    </row>
    <row r="11" spans="1:5" ht="15.75" customHeight="1">
      <c r="A11" s="42" t="s">
        <v>0</v>
      </c>
      <c r="B11" s="31" t="s">
        <v>1</v>
      </c>
      <c r="C11" s="31" t="s">
        <v>33</v>
      </c>
      <c r="D11" s="35" t="s">
        <v>68</v>
      </c>
      <c r="E11" s="33" t="s">
        <v>2</v>
      </c>
    </row>
    <row r="12" spans="1:13" ht="16.5" customHeight="1">
      <c r="A12" s="43"/>
      <c r="B12" s="32"/>
      <c r="C12" s="32"/>
      <c r="D12" s="36"/>
      <c r="E12" s="34"/>
      <c r="K12" s="8"/>
      <c r="L12" s="8"/>
      <c r="M12" s="8"/>
    </row>
    <row r="13" spans="1:5" ht="19.5" customHeight="1">
      <c r="A13" s="43"/>
      <c r="B13" s="32"/>
      <c r="C13" s="32"/>
      <c r="D13" s="36"/>
      <c r="E13" s="34"/>
    </row>
    <row r="14" spans="1:5" ht="0.75" customHeight="1">
      <c r="A14" s="43"/>
      <c r="B14" s="32"/>
      <c r="C14" s="32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20419.530000000002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18811.27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v>296.2</v>
      </c>
      <c r="E18" s="4"/>
      <c r="G18" s="12"/>
      <c r="H18" s="16"/>
      <c r="I18" s="16"/>
      <c r="J18" s="16"/>
      <c r="K18" s="16"/>
      <c r="L18" s="2"/>
    </row>
    <row r="19" spans="1:12" ht="13.5" customHeight="1">
      <c r="A19" s="22" t="s">
        <v>7</v>
      </c>
      <c r="B19" s="23"/>
      <c r="C19" s="23" t="s">
        <v>8</v>
      </c>
      <c r="D19" s="30">
        <v>640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562.06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278.3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278.3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223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73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150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12126.119999999999</v>
      </c>
      <c r="E27" s="4"/>
      <c r="G27" s="17"/>
      <c r="H27" s="15"/>
      <c r="I27" s="16"/>
      <c r="J27" s="16"/>
      <c r="K27" s="16"/>
      <c r="L27" s="2"/>
    </row>
    <row r="28" spans="1:12" ht="15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11592.56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533.56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27341.449999999997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1840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671.02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15266.01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9564.42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D37+D38</f>
        <v>697.21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27" customHeight="1">
      <c r="A37" s="22" t="s">
        <v>73</v>
      </c>
      <c r="B37" s="23"/>
      <c r="C37" s="23" t="s">
        <v>72</v>
      </c>
      <c r="D37" s="28">
        <v>80</v>
      </c>
      <c r="E37" s="4"/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617.21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10257.95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10257.95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D42+D44+D43</f>
        <v>1990.9099999999999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v>1036.2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75</v>
      </c>
      <c r="B43" s="23"/>
      <c r="C43" s="23" t="s">
        <v>74</v>
      </c>
      <c r="D43" s="28">
        <v>951.91</v>
      </c>
      <c r="E43" s="4"/>
      <c r="G43" s="7"/>
      <c r="H43" s="14"/>
      <c r="I43" s="14"/>
      <c r="J43" s="14"/>
      <c r="K43" s="14"/>
    </row>
    <row r="44" spans="1:11" ht="12.75" customHeight="1">
      <c r="A44" s="22" t="s">
        <v>70</v>
      </c>
      <c r="B44" s="23"/>
      <c r="C44" s="23" t="s">
        <v>69</v>
      </c>
      <c r="D44" s="28">
        <v>2.8</v>
      </c>
      <c r="E44" s="4"/>
      <c r="G44" s="7"/>
      <c r="H44" s="14"/>
      <c r="I44" s="14"/>
      <c r="J44" s="14"/>
      <c r="K44" s="14"/>
    </row>
    <row r="45" spans="1:11" ht="14.25" customHeight="1">
      <c r="A45" s="20" t="s">
        <v>27</v>
      </c>
      <c r="B45" s="21" t="s">
        <v>54</v>
      </c>
      <c r="C45" s="21"/>
      <c r="D45" s="27">
        <f>D46</f>
        <v>1458.79</v>
      </c>
      <c r="E45" s="4"/>
      <c r="G45" s="7"/>
      <c r="H45" s="14"/>
      <c r="I45" s="14"/>
      <c r="J45" s="14"/>
      <c r="K45" s="14"/>
    </row>
    <row r="46" spans="1:11" ht="14.25" customHeight="1">
      <c r="A46" s="22" t="s">
        <v>58</v>
      </c>
      <c r="B46" s="23"/>
      <c r="C46" s="23" t="s">
        <v>59</v>
      </c>
      <c r="D46" s="28">
        <v>1458.79</v>
      </c>
      <c r="E46" s="4" t="e">
        <f>#REF!/#REF!*100</f>
        <v>#REF!</v>
      </c>
      <c r="G46" s="7"/>
      <c r="H46" s="14"/>
      <c r="I46" s="14"/>
      <c r="J46" s="14"/>
      <c r="K46" s="14"/>
    </row>
    <row r="47" spans="1:8" ht="17.25" customHeight="1" thickBot="1">
      <c r="A47" s="25" t="s">
        <v>28</v>
      </c>
      <c r="B47" s="26"/>
      <c r="C47" s="26"/>
      <c r="D47" s="29">
        <f>D15+D22+D24+D27+D31+D36+D39+D41+D45</f>
        <v>74793.26</v>
      </c>
      <c r="G47" s="11"/>
      <c r="H47" s="7"/>
    </row>
    <row r="48" spans="1:3" ht="12.75">
      <c r="A48" s="2"/>
      <c r="B48" s="6"/>
      <c r="C48" s="6"/>
    </row>
    <row r="49" spans="1:3" ht="12.75">
      <c r="A49" s="2"/>
      <c r="B49" s="6"/>
      <c r="C49" s="6"/>
    </row>
  </sheetData>
  <sheetProtection/>
  <mergeCells count="11">
    <mergeCell ref="C11:C14"/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2019-02-26T06:42:36Z</cp:lastPrinted>
  <dcterms:created xsi:type="dcterms:W3CDTF">2007-10-24T16:54:59Z</dcterms:created>
  <dcterms:modified xsi:type="dcterms:W3CDTF">2019-11-19T02:57:24Z</dcterms:modified>
  <cp:category/>
  <cp:version/>
  <cp:contentType/>
  <cp:contentStatus/>
</cp:coreProperties>
</file>