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'Лист2'!$A$1:$F$34</definedName>
  </definedNames>
  <calcPr fullCalcOnLoad="1"/>
</workbook>
</file>

<file path=xl/sharedStrings.xml><?xml version="1.0" encoding="utf-8"?>
<sst xmlns="http://schemas.openxmlformats.org/spreadsheetml/2006/main" count="38" uniqueCount="28">
  <si>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</si>
  <si>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</si>
  <si>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</si>
  <si>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</si>
  <si>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</si>
  <si>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</si>
  <si>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</si>
  <si>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к Постановлению Главы Администрации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</si>
  <si>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</si>
  <si>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</si>
  <si>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</si>
  <si>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</si>
  <si>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</si>
  <si>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</si>
  <si>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</si>
  <si>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</si>
  <si>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</si>
  <si>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</si>
  <si>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</si>
  <si>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</si>
  <si>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</si>
  <si>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</si>
  <si>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</si>
  <si>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</si>
  <si>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Исполнение бюджетных ассигнований на реализацию  муниципальной программы за 1 квартал 2020 года</t>
  </si>
  <si>
    <t>план на 2020 г.</t>
  </si>
  <si>
    <t>исполнено за 1 кв. 2020 г.</t>
  </si>
  <si>
    <t>№ 174 от 19 мая 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</si>
</sst>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13</v>
      </c>
    </row>
    <row r="2" spans="1:6" ht="15">
      <c r="A2" s="1"/>
      <c r="C2" s="3"/>
      <c r="D2" s="3"/>
      <c r="E2" s="3"/>
      <c r="F2" s="5" t="s">
        <v>7</v>
      </c>
    </row>
    <row r="3" spans="1:6" ht="15">
      <c r="A3" s="1"/>
      <c r="C3" s="3"/>
      <c r="D3" s="3"/>
      <c r="E3" s="3"/>
      <c r="F3" s="5" t="s">
        <v>8</v>
      </c>
    </row>
    <row r="4" spans="1:6" ht="15">
      <c r="A4" s="1"/>
      <c r="C4" s="3"/>
      <c r="D4" s="3"/>
      <c r="E4" s="3"/>
      <c r="F4" s="5" t="s">
        <v>27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24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9</v>
      </c>
    </row>
    <row r="10" spans="1:6" ht="51" customHeight="1">
      <c r="A10" s="17" t="s">
        <v>0</v>
      </c>
      <c r="B10" s="17" t="s">
        <v>1</v>
      </c>
      <c r="C10" s="18" t="s">
        <v>25</v>
      </c>
      <c r="D10" s="18" t="s">
        <v>26</v>
      </c>
      <c r="E10" s="18" t="s">
        <v>6</v>
      </c>
      <c r="F10" s="17" t="s">
        <v>2</v>
      </c>
    </row>
    <row r="11" spans="1:6" ht="136.5" customHeight="1">
      <c r="A11" s="19"/>
      <c r="B11" s="32" t="s">
        <v>11</v>
      </c>
      <c r="C11" s="24">
        <v>41341.11</v>
      </c>
      <c r="D11" s="34">
        <v>6220.36</v>
      </c>
      <c r="E11" s="29">
        <f>D11/C11*100</f>
        <v>15.046427152052763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41341.11</v>
      </c>
      <c r="D12" s="13">
        <f>SUM(D11:D11)</f>
        <v>6220.36</v>
      </c>
      <c r="E12" s="28">
        <f>D12/C12*100</f>
        <v>15.046427152052763</v>
      </c>
      <c r="F12" s="20"/>
    </row>
    <row r="13" spans="1:6" ht="15.75">
      <c r="A13" s="19"/>
      <c r="B13" s="48" t="s">
        <v>20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12</v>
      </c>
      <c r="C15" s="34">
        <v>1563.7</v>
      </c>
      <c r="D15" s="23">
        <v>0</v>
      </c>
      <c r="E15" s="29">
        <f>D15/C15*100</f>
        <v>0</v>
      </c>
      <c r="F15" s="35" t="s">
        <v>5</v>
      </c>
    </row>
    <row r="16" spans="1:7" ht="81.75" customHeight="1">
      <c r="A16" s="14">
        <v>2</v>
      </c>
      <c r="B16" s="32" t="s">
        <v>22</v>
      </c>
      <c r="C16" s="34">
        <v>1068.38</v>
      </c>
      <c r="D16" s="23">
        <v>0</v>
      </c>
      <c r="E16" s="29">
        <f>D16/C16*100</f>
        <v>0</v>
      </c>
      <c r="F16" s="35" t="s">
        <v>5</v>
      </c>
      <c r="G16" s="16"/>
    </row>
    <row r="17" spans="1:7" ht="81.75" customHeight="1">
      <c r="A17" s="14">
        <v>3</v>
      </c>
      <c r="B17" s="45" t="s">
        <v>23</v>
      </c>
      <c r="C17" s="25">
        <v>181.34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0" customHeight="1" hidden="1">
      <c r="A18" s="14">
        <v>4</v>
      </c>
      <c r="B18" s="32" t="s">
        <v>14</v>
      </c>
      <c r="C18" s="35">
        <v>0</v>
      </c>
      <c r="D18" s="23">
        <v>0</v>
      </c>
      <c r="E18" s="29" t="e">
        <f t="shared" si="0"/>
        <v>#DIV/0!</v>
      </c>
      <c r="F18" s="35" t="s">
        <v>5</v>
      </c>
      <c r="G18" s="16"/>
    </row>
    <row r="19" spans="1:7" ht="0.75" customHeight="1" hidden="1">
      <c r="A19" s="14">
        <v>5</v>
      </c>
      <c r="B19" s="32" t="s">
        <v>15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0" customHeight="1" hidden="1">
      <c r="A20" s="14">
        <v>5</v>
      </c>
      <c r="B20" s="32" t="s">
        <v>16</v>
      </c>
      <c r="C20" s="23">
        <v>0</v>
      </c>
      <c r="D20" s="23">
        <v>0</v>
      </c>
      <c r="E20" s="29" t="e">
        <f t="shared" si="0"/>
        <v>#DIV/0!</v>
      </c>
      <c r="F20" s="35" t="s">
        <v>5</v>
      </c>
      <c r="G20" s="16"/>
    </row>
    <row r="21" spans="1:7" ht="160.5" customHeight="1" hidden="1">
      <c r="A21" s="14">
        <v>6</v>
      </c>
      <c r="B21" s="32" t="s">
        <v>10</v>
      </c>
      <c r="C21" s="44">
        <v>0</v>
      </c>
      <c r="D21" s="25">
        <v>0</v>
      </c>
      <c r="E21" s="29" t="e">
        <f t="shared" si="0"/>
        <v>#DIV/0!</v>
      </c>
      <c r="F21" s="35" t="s">
        <v>5</v>
      </c>
      <c r="G21" s="16"/>
    </row>
    <row r="22" spans="1:7" ht="54.75" customHeight="1">
      <c r="A22" s="14"/>
      <c r="B22" s="38" t="s">
        <v>19</v>
      </c>
      <c r="C22" s="39">
        <f>SUM(C15:C21)</f>
        <v>2813.42</v>
      </c>
      <c r="D22" s="40">
        <f>SUM(D15:D21)</f>
        <v>0</v>
      </c>
      <c r="E22" s="30">
        <f t="shared" si="0"/>
        <v>0</v>
      </c>
      <c r="F22" s="33"/>
      <c r="G22" s="16"/>
    </row>
    <row r="23" spans="1:6" ht="27" customHeight="1">
      <c r="A23" s="14"/>
      <c r="B23" s="51" t="s">
        <v>21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17</v>
      </c>
      <c r="C24" s="36">
        <v>320</v>
      </c>
      <c r="D24" s="23">
        <v>0</v>
      </c>
      <c r="E24" s="37">
        <f>D24/C24*100</f>
        <v>0</v>
      </c>
      <c r="F24" s="35" t="s">
        <v>5</v>
      </c>
    </row>
    <row r="25" spans="1:6" ht="114" customHeight="1">
      <c r="A25" s="14">
        <v>2</v>
      </c>
      <c r="B25" s="10" t="s">
        <v>18</v>
      </c>
      <c r="C25" s="36">
        <v>60.64</v>
      </c>
      <c r="D25" s="23">
        <v>0</v>
      </c>
      <c r="E25" s="37">
        <f>D25/C25*100</f>
        <v>0</v>
      </c>
      <c r="F25" s="35" t="s">
        <v>5</v>
      </c>
    </row>
    <row r="26" spans="1:6" ht="40.5" customHeight="1">
      <c r="A26" s="14"/>
      <c r="B26" s="41" t="s">
        <v>19</v>
      </c>
      <c r="C26" s="12">
        <f>SUM(C24:C25)</f>
        <v>380.64</v>
      </c>
      <c r="D26" s="26">
        <f>SUM(D24:D25)</f>
        <v>0</v>
      </c>
      <c r="E26" s="37">
        <f>D26/C26*100</f>
        <v>0</v>
      </c>
      <c r="F26" s="15"/>
    </row>
    <row r="27" spans="1:8" ht="51.75" customHeight="1">
      <c r="A27" s="14"/>
      <c r="B27" s="42" t="s">
        <v>4</v>
      </c>
      <c r="C27" s="21">
        <f>C26+C22</f>
        <v>3194.06</v>
      </c>
      <c r="D27" s="27">
        <f>D26+D22</f>
        <v>0</v>
      </c>
      <c r="E27" s="31">
        <f>D27/C27*100</f>
        <v>0</v>
      </c>
      <c r="F27" s="22"/>
      <c r="H27" s="16"/>
    </row>
    <row r="28" spans="2:6" ht="12.75">
      <c r="B28" s="8"/>
      <c r="C28" s="8"/>
      <c r="D28" s="8"/>
      <c r="E28" s="8"/>
      <c r="F28" s="8"/>
    </row>
    <row r="29" spans="2:6" ht="12.75">
      <c r="B29" s="9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2020-05-19T10:21:12Z</dcterms:modified>
  <cp:category/>
  <cp:version/>
  <cp:contentType/>
  <cp:contentStatus/>
</cp:coreProperties>
</file>